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labdelrahman\Desktop\"/>
    </mc:Choice>
  </mc:AlternateContent>
  <xr:revisionPtr revIDLastSave="0" documentId="13_ncr:1_{1863B97F-9CDB-4EC6-8E8D-CEC1FDB61385}" xr6:coauthVersionLast="47" xr6:coauthVersionMax="47" xr10:uidLastSave="{00000000-0000-0000-0000-000000000000}"/>
  <bookViews>
    <workbookView xWindow="-110" yWindow="-110" windowWidth="19420" windowHeight="11500" firstSheet="3" activeTab="9" xr2:uid="{00000000-000D-0000-FFFF-FFFF00000000}"/>
  </bookViews>
  <sheets>
    <sheet name="الإحصائيات" sheetId="2" r:id="rId1"/>
    <sheet name="الإحالات" sheetId="3" r:id="rId2"/>
    <sheet name="البلاغات" sheetId="4" r:id="rId3"/>
    <sheet name="التمارين" sheetId="5" r:id="rId4"/>
    <sheet name="الدورات" sheetId="6" r:id="rId5"/>
    <sheet name="الزيارات" sheetId="7" r:id="rId6"/>
    <sheet name="الإحتياجات" sheetId="8" r:id="rId7"/>
    <sheet name="الدوريات" sheetId="9" r:id="rId8"/>
    <sheet name="جاهزية القوى البشرية" sheetId="10" r:id="rId9"/>
    <sheet name="المركبات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2" i="10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2" i="11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2" i="10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2" i="9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2" i="8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2" i="7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2" i="6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2" i="5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2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2" i="3"/>
  <c r="B33" i="2"/>
  <c r="B9" i="2"/>
  <c r="B10" i="2"/>
  <c r="B11" i="2"/>
  <c r="B3" i="2"/>
  <c r="B4" i="2"/>
  <c r="B5" i="2"/>
  <c r="B6" i="2"/>
  <c r="B7" i="2"/>
  <c r="B8" i="2"/>
  <c r="B2" i="2"/>
  <c r="B22" i="2"/>
  <c r="B23" i="2"/>
  <c r="B24" i="2"/>
  <c r="B25" i="2"/>
  <c r="B26" i="2"/>
  <c r="B27" i="2"/>
  <c r="B28" i="2"/>
  <c r="B29" i="2"/>
  <c r="B30" i="2"/>
  <c r="B31" i="2"/>
  <c r="B32" i="2"/>
  <c r="B12" i="2"/>
  <c r="B13" i="2"/>
  <c r="B14" i="2"/>
  <c r="B15" i="2"/>
  <c r="B16" i="2"/>
  <c r="B17" i="2"/>
  <c r="B18" i="2"/>
  <c r="B19" i="2"/>
  <c r="B20" i="2"/>
  <c r="B21" i="2"/>
</calcChain>
</file>

<file path=xl/sharedStrings.xml><?xml version="1.0" encoding="utf-8"?>
<sst xmlns="http://schemas.openxmlformats.org/spreadsheetml/2006/main" count="581" uniqueCount="94">
  <si>
    <t>التاريخ</t>
  </si>
  <si>
    <t>الأسبوع</t>
  </si>
  <si>
    <t>الجهة المحالة</t>
  </si>
  <si>
    <t>القسم</t>
  </si>
  <si>
    <t>الموضوع</t>
  </si>
  <si>
    <t>رقم الكتاب</t>
  </si>
  <si>
    <t>الأسبوع الأول</t>
  </si>
  <si>
    <t>إدارة المرور</t>
  </si>
  <si>
    <t>أم الحول</t>
  </si>
  <si>
    <t>متابعة حادث مروري</t>
  </si>
  <si>
    <t>ص/145</t>
  </si>
  <si>
    <t>البلدية</t>
  </si>
  <si>
    <t>رأس أبو فنطاس</t>
  </si>
  <si>
    <t>استفسار بشأن موقع</t>
  </si>
  <si>
    <t>ص/168</t>
  </si>
  <si>
    <t>الدفاع المدني</t>
  </si>
  <si>
    <t>الدوريات</t>
  </si>
  <si>
    <t>إجراء سلامة احترازي</t>
  </si>
  <si>
    <t>ص/169</t>
  </si>
  <si>
    <t>كهرماء</t>
  </si>
  <si>
    <t>تحويل بلاغ فني</t>
  </si>
  <si>
    <t>و/212</t>
  </si>
  <si>
    <t>شرطة الوكرة</t>
  </si>
  <si>
    <t>متابعة بلاغ أمني</t>
  </si>
  <si>
    <t>إدارة الدوريات</t>
  </si>
  <si>
    <t>طلب صيانة عاجل</t>
  </si>
  <si>
    <t>و/176</t>
  </si>
  <si>
    <t>بلدية الوكرة</t>
  </si>
  <si>
    <t>تقرير شهري</t>
  </si>
  <si>
    <t>ص/198</t>
  </si>
  <si>
    <t>وزارة الداخلية</t>
  </si>
  <si>
    <t>تحويل بلاغ</t>
  </si>
  <si>
    <t>تنسيق تشغيل ميداني</t>
  </si>
  <si>
    <t>ك/154</t>
  </si>
  <si>
    <t>طلب صيانة</t>
  </si>
  <si>
    <t>مراجعة إجراءات السلامة</t>
  </si>
  <si>
    <t>د/220</t>
  </si>
  <si>
    <t>النوع</t>
  </si>
  <si>
    <t>العدد</t>
  </si>
  <si>
    <t>المحطة</t>
  </si>
  <si>
    <t>زوار</t>
  </si>
  <si>
    <t>سيارات</t>
  </si>
  <si>
    <t>RAPID</t>
  </si>
  <si>
    <t>زيارة مشروع</t>
  </si>
  <si>
    <t>نجم</t>
  </si>
  <si>
    <t xml:space="preserve">عدد الموظفين </t>
  </si>
  <si>
    <t>نوع البلاغ</t>
  </si>
  <si>
    <t>جنائي</t>
  </si>
  <si>
    <t>متابعة حادث</t>
  </si>
  <si>
    <t>مروري</t>
  </si>
  <si>
    <t>أمن وسلامة</t>
  </si>
  <si>
    <t>استفسار عام</t>
  </si>
  <si>
    <t>متابعة بلاغ</t>
  </si>
  <si>
    <t>نوع التمرين</t>
  </si>
  <si>
    <t>عدد المشاركين</t>
  </si>
  <si>
    <t>إخلاء وهمي</t>
  </si>
  <si>
    <t>حريق</t>
  </si>
  <si>
    <t>تسرب مواد خطرة</t>
  </si>
  <si>
    <t>إسعافات أولية</t>
  </si>
  <si>
    <t>اسم الدورة</t>
  </si>
  <si>
    <t>عدد المنتسبين</t>
  </si>
  <si>
    <t xml:space="preserve">دورة أدارة الازمات والكوارث </t>
  </si>
  <si>
    <t>دورة حماية المنشآت الصناعية (المستوى 4)</t>
  </si>
  <si>
    <t>دورة الاستجابة السريعة</t>
  </si>
  <si>
    <t>الاحتياج</t>
  </si>
  <si>
    <t>توفير أجهزة لاسلكية</t>
  </si>
  <si>
    <t>صيانة كاميرات المراقبة</t>
  </si>
  <si>
    <t>تحديث أنظمة الحريق</t>
  </si>
  <si>
    <t>تدريب إسعافات أولية</t>
  </si>
  <si>
    <t>زيادة عدد الدوريات</t>
  </si>
  <si>
    <t>توفير طفايات حريق</t>
  </si>
  <si>
    <t>صيانة بوابات الدخول</t>
  </si>
  <si>
    <t>تحديث أجهزة الإنذار</t>
  </si>
  <si>
    <t>دعم فريق الطوارئ</t>
  </si>
  <si>
    <t>تحسين الإضاءة الخارجية</t>
  </si>
  <si>
    <t>الصباح</t>
  </si>
  <si>
    <t>العصر</t>
  </si>
  <si>
    <t>الليل</t>
  </si>
  <si>
    <t>المجموع</t>
  </si>
  <si>
    <t>قسم الدوريات الأمنية</t>
  </si>
  <si>
    <t>دوريات رأس أبو فنطاس</t>
  </si>
  <si>
    <t>دوريات أم الحول</t>
  </si>
  <si>
    <t>بوابة نقل وتوزيع الغاز</t>
  </si>
  <si>
    <t>العدد الكلي</t>
  </si>
  <si>
    <t>الإجازات المستحقة</t>
  </si>
  <si>
    <t>الاجازات المرضية</t>
  </si>
  <si>
    <t>الغياب</t>
  </si>
  <si>
    <t>جاهزية القوى البشرية</t>
  </si>
  <si>
    <t>المستخدمة</t>
  </si>
  <si>
    <t>خارج الخدمة</t>
  </si>
  <si>
    <t xml:space="preserve">جاهزية المركبات </t>
  </si>
  <si>
    <t xml:space="preserve">الأسبوع </t>
  </si>
  <si>
    <t>الدوريات الأمنية</t>
  </si>
  <si>
    <t>عدد الزيارات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</si>
</sst>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>
    <font>
      <sz val="11"/>
      <color theme="1"/>
      <name val="Calibri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D2B4E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Alignment="1">
      <alignment vertical="center" wrapText="1"/>
    </xf>
    <xf numFmtId="164" fontId="1" fillId="0" borderId="0" xfId="1" applyNumberFormat="1" applyAlignment="1">
      <alignment vertical="center" wrapText="1"/>
    </xf>
    <xf numFmtId="0" fontId="1" fillId="0" borderId="0" xfId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2" fillId="2" borderId="0" xfId="1" applyNumberFormat="1" applyFont="1" applyFill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3" fontId="1" fillId="0" borderId="0" xfId="1" applyNumberFormat="1"/>
  </cellXfs>
  <cellStyles count="2">
    <cellStyle name="Normal" xfId="0" builtinId="0"/>
    <cellStyle name="Normal 2" xfId="1" xr:uid="{789C5D80-C0D4-4976-B7CD-93E59B723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E04D-ABEE-454E-B746-9E7DBE29CE37}">
  <dimension ref="A1:E33"/>
  <sheetViews>
    <sheetView workbookViewId="0">
      <selection activeCell="H9" sqref="H9:H10"/>
    </sheetView>
  </sheetViews>
  <sheetFormatPr defaultRowHeight="14.5"/>
  <cols>
    <col min="1" max="1" width="10.81640625" style="7" bestFit="1" customWidth="1"/>
    <col min="2" max="2" width="11.453125" style="6" bestFit="1" customWidth="1"/>
    <col min="3" max="3" width="10.54296875" style="6" bestFit="1" customWidth="1"/>
    <col min="4" max="4" width="4.36328125" style="6" bestFit="1" customWidth="1"/>
    <col min="5" max="5" width="10.81640625" style="6" bestFit="1" customWidth="1"/>
    <col min="6" max="16384" width="8.7265625" style="6"/>
  </cols>
  <sheetData>
    <row r="1" spans="1:5">
      <c r="A1" s="8" t="s">
        <v>0</v>
      </c>
      <c r="B1" s="5" t="s">
        <v>1</v>
      </c>
      <c r="C1" s="5" t="s">
        <v>37</v>
      </c>
      <c r="D1" s="5" t="s">
        <v>38</v>
      </c>
      <c r="E1" s="5" t="s">
        <v>39</v>
      </c>
    </row>
    <row r="2" spans="1:5">
      <c r="A2" s="2">
        <v>46143</v>
      </c>
      <c r="B2" s="6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6" t="s">
        <v>40</v>
      </c>
      <c r="D2" s="6">
        <v>45</v>
      </c>
      <c r="E2" s="6" t="s">
        <v>8</v>
      </c>
    </row>
    <row r="3" spans="1:5">
      <c r="A3" s="2">
        <v>46144</v>
      </c>
      <c r="B3" s="6" t="str">
        <f t="shared" ref="B3:B11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6" t="s">
        <v>41</v>
      </c>
      <c r="D3" s="6">
        <v>30</v>
      </c>
      <c r="E3" s="6" t="s">
        <v>12</v>
      </c>
    </row>
    <row r="4" spans="1:5">
      <c r="A4" s="2">
        <v>46145</v>
      </c>
      <c r="B4" s="6" t="str">
        <f t="shared" si="0"/>
        <v>الأسبوع الأول</v>
      </c>
      <c r="C4" s="6" t="s">
        <v>42</v>
      </c>
      <c r="D4" s="6">
        <v>12</v>
      </c>
      <c r="E4" s="6" t="s">
        <v>16</v>
      </c>
    </row>
    <row r="5" spans="1:5">
      <c r="A5" s="2">
        <v>46146</v>
      </c>
      <c r="B5" s="6" t="str">
        <f t="shared" si="0"/>
        <v>الأسبوع الأول</v>
      </c>
      <c r="C5" s="6" t="s">
        <v>43</v>
      </c>
      <c r="D5" s="6">
        <v>8</v>
      </c>
      <c r="E5" s="6" t="s">
        <v>8</v>
      </c>
    </row>
    <row r="6" spans="1:5">
      <c r="A6" s="2">
        <v>46147</v>
      </c>
      <c r="B6" s="6" t="str">
        <f t="shared" si="0"/>
        <v>الأسبوع الأول</v>
      </c>
      <c r="C6" s="6" t="s">
        <v>40</v>
      </c>
      <c r="D6" s="6">
        <v>50</v>
      </c>
      <c r="E6" s="6" t="s">
        <v>12</v>
      </c>
    </row>
    <row r="7" spans="1:5">
      <c r="A7" s="2">
        <v>46148</v>
      </c>
      <c r="B7" s="6" t="str">
        <f t="shared" si="0"/>
        <v>الأسبوع الأول</v>
      </c>
      <c r="C7" s="6" t="s">
        <v>41</v>
      </c>
      <c r="D7" s="6">
        <v>28</v>
      </c>
      <c r="E7" s="6" t="s">
        <v>16</v>
      </c>
    </row>
    <row r="8" spans="1:5">
      <c r="A8" s="2">
        <v>46149</v>
      </c>
      <c r="B8" s="6" t="str">
        <f t="shared" si="0"/>
        <v>الأسبوع الأول</v>
      </c>
      <c r="C8" s="6" t="s">
        <v>42</v>
      </c>
      <c r="D8" s="6">
        <v>15</v>
      </c>
      <c r="E8" s="6" t="s">
        <v>8</v>
      </c>
    </row>
    <row r="9" spans="1:5">
      <c r="A9" s="2">
        <v>46150</v>
      </c>
      <c r="B9" s="6" t="str">
        <f>IF(A9="","",CHOOSE(MIN(5,ROUNDUP(DAY(A9)/7,0)),"الأسبوع الأول","الأسبوع الثاني","الأسبوع الثالث","الأسبوع الرابع","الأسبوع الخامس"))</f>
        <v>الأسبوع الثاني</v>
      </c>
      <c r="C9" s="6" t="s">
        <v>43</v>
      </c>
      <c r="D9" s="6">
        <v>11</v>
      </c>
      <c r="E9" s="6" t="s">
        <v>12</v>
      </c>
    </row>
    <row r="10" spans="1:5">
      <c r="A10" s="2">
        <v>46151</v>
      </c>
      <c r="B10" s="6" t="str">
        <f t="shared" si="0"/>
        <v>الأسبوع الثاني</v>
      </c>
      <c r="C10" s="6" t="s">
        <v>44</v>
      </c>
      <c r="D10" s="6">
        <v>55</v>
      </c>
      <c r="E10" s="6" t="s">
        <v>8</v>
      </c>
    </row>
    <row r="11" spans="1:5">
      <c r="A11" s="2">
        <v>46152</v>
      </c>
      <c r="B11" s="6" t="str">
        <f t="shared" si="0"/>
        <v>الأسبوع الثاني</v>
      </c>
      <c r="C11" s="6" t="s">
        <v>44</v>
      </c>
      <c r="D11" s="6">
        <v>35</v>
      </c>
      <c r="E11" s="6" t="s">
        <v>16</v>
      </c>
    </row>
    <row r="12" spans="1:5">
      <c r="A12" s="2">
        <v>46153</v>
      </c>
      <c r="B12" s="6" t="str">
        <f t="shared" ref="B12:B33" si="1">IF(A12="","",CHOOSE(MIN(5,ROUNDUP(DAY(A12)/7,0)),"الأسبوع الأول","الأسبوع الثاني","الأسبوع الثالث","الأسبوع الرابع","الأسبوع الخامس"))</f>
        <v>الأسبوع الثاني</v>
      </c>
      <c r="C12" s="6" t="s">
        <v>45</v>
      </c>
      <c r="D12" s="6">
        <v>50</v>
      </c>
      <c r="E12" s="6" t="s">
        <v>12</v>
      </c>
    </row>
    <row r="13" spans="1:5">
      <c r="A13" s="2">
        <v>46154</v>
      </c>
      <c r="B13" s="6" t="str">
        <f t="shared" si="1"/>
        <v>الأسبوع الثاني</v>
      </c>
      <c r="C13" s="6" t="s">
        <v>40</v>
      </c>
      <c r="D13" s="6">
        <v>39</v>
      </c>
      <c r="E13" s="6" t="s">
        <v>8</v>
      </c>
    </row>
    <row r="14" spans="1:5">
      <c r="A14" s="2">
        <v>46155</v>
      </c>
      <c r="B14" s="6" t="str">
        <f t="shared" si="1"/>
        <v>الأسبوع الثاني</v>
      </c>
      <c r="C14" s="6" t="s">
        <v>41</v>
      </c>
      <c r="D14" s="6">
        <v>40</v>
      </c>
      <c r="E14" s="6" t="s">
        <v>12</v>
      </c>
    </row>
    <row r="15" spans="1:5">
      <c r="A15" s="2">
        <v>46156</v>
      </c>
      <c r="B15" s="6" t="str">
        <f t="shared" si="1"/>
        <v>الأسبوع الثاني</v>
      </c>
      <c r="C15" s="6" t="s">
        <v>42</v>
      </c>
      <c r="D15" s="6">
        <v>41</v>
      </c>
      <c r="E15" s="6" t="s">
        <v>16</v>
      </c>
    </row>
    <row r="16" spans="1:5">
      <c r="A16" s="2">
        <v>46157</v>
      </c>
      <c r="B16" s="6" t="str">
        <f t="shared" si="1"/>
        <v>الأسبوع الثالث</v>
      </c>
      <c r="C16" s="6" t="s">
        <v>43</v>
      </c>
      <c r="D16" s="6">
        <v>43</v>
      </c>
      <c r="E16" s="6" t="s">
        <v>8</v>
      </c>
    </row>
    <row r="17" spans="1:5">
      <c r="A17" s="2">
        <v>46158</v>
      </c>
      <c r="B17" s="6" t="str">
        <f t="shared" si="1"/>
        <v>الأسبوع الثالث</v>
      </c>
      <c r="C17" s="6" t="s">
        <v>40</v>
      </c>
      <c r="D17" s="6">
        <v>44</v>
      </c>
      <c r="E17" s="6" t="s">
        <v>12</v>
      </c>
    </row>
    <row r="18" spans="1:5">
      <c r="A18" s="2">
        <v>46159</v>
      </c>
      <c r="B18" s="6" t="str">
        <f t="shared" si="1"/>
        <v>الأسبوع الثالث</v>
      </c>
      <c r="C18" s="6" t="s">
        <v>41</v>
      </c>
      <c r="D18" s="6">
        <v>45</v>
      </c>
      <c r="E18" s="6" t="s">
        <v>16</v>
      </c>
    </row>
    <row r="19" spans="1:5">
      <c r="A19" s="2">
        <v>46160</v>
      </c>
      <c r="B19" s="6" t="str">
        <f t="shared" si="1"/>
        <v>الأسبوع الثالث</v>
      </c>
      <c r="C19" s="6" t="s">
        <v>42</v>
      </c>
      <c r="D19" s="6">
        <v>47</v>
      </c>
      <c r="E19" s="6" t="s">
        <v>8</v>
      </c>
    </row>
    <row r="20" spans="1:5">
      <c r="A20" s="2">
        <v>46161</v>
      </c>
      <c r="B20" s="6" t="str">
        <f t="shared" si="1"/>
        <v>الأسبوع الثالث</v>
      </c>
      <c r="C20" s="6" t="s">
        <v>43</v>
      </c>
      <c r="D20" s="6">
        <v>48</v>
      </c>
      <c r="E20" s="6" t="s">
        <v>12</v>
      </c>
    </row>
    <row r="21" spans="1:5">
      <c r="A21" s="2">
        <v>46162</v>
      </c>
      <c r="B21" s="6" t="str">
        <f t="shared" si="1"/>
        <v>الأسبوع الثالث</v>
      </c>
      <c r="C21" s="6" t="s">
        <v>44</v>
      </c>
      <c r="D21" s="6">
        <v>49</v>
      </c>
      <c r="E21" s="6" t="s">
        <v>8</v>
      </c>
    </row>
    <row r="22" spans="1:5">
      <c r="A22" s="2">
        <v>46163</v>
      </c>
      <c r="B22" s="6" t="str">
        <f>IF(A22="","",CHOOSE(MIN(5,ROUNDUP(DAY(A22)/7,0)),"الأسبوع الأول","الأسبوع الثاني","الأسبوع الثالث","الأسبوع الرابع","الأسبوع الخامس"))</f>
        <v>الأسبوع الثالث</v>
      </c>
      <c r="C22" s="6" t="s">
        <v>44</v>
      </c>
      <c r="D22" s="6">
        <v>51</v>
      </c>
      <c r="E22" s="6" t="s">
        <v>16</v>
      </c>
    </row>
    <row r="23" spans="1:5">
      <c r="A23" s="2">
        <v>46164</v>
      </c>
      <c r="B23" s="6" t="str">
        <f t="shared" si="1"/>
        <v>الأسبوع الرابع</v>
      </c>
      <c r="C23" s="6" t="s">
        <v>45</v>
      </c>
      <c r="D23" s="6">
        <v>52</v>
      </c>
      <c r="E23" s="6" t="s">
        <v>12</v>
      </c>
    </row>
    <row r="24" spans="1:5">
      <c r="A24" s="2">
        <v>46165</v>
      </c>
      <c r="B24" s="6" t="str">
        <f t="shared" si="1"/>
        <v>الأسبوع الرابع</v>
      </c>
      <c r="C24" s="6" t="s">
        <v>40</v>
      </c>
      <c r="D24" s="6">
        <v>53</v>
      </c>
      <c r="E24" s="6" t="s">
        <v>8</v>
      </c>
    </row>
    <row r="25" spans="1:5">
      <c r="A25" s="2">
        <v>46166</v>
      </c>
      <c r="B25" s="6" t="str">
        <f t="shared" si="1"/>
        <v>الأسبوع الرابع</v>
      </c>
      <c r="C25" s="6" t="s">
        <v>41</v>
      </c>
      <c r="D25" s="6">
        <v>55</v>
      </c>
      <c r="E25" s="6" t="s">
        <v>12</v>
      </c>
    </row>
    <row r="26" spans="1:5">
      <c r="A26" s="2">
        <v>46167</v>
      </c>
      <c r="B26" s="6" t="str">
        <f t="shared" si="1"/>
        <v>الأسبوع الرابع</v>
      </c>
      <c r="C26" s="6" t="s">
        <v>42</v>
      </c>
      <c r="D26" s="6">
        <v>56</v>
      </c>
      <c r="E26" s="6" t="s">
        <v>16</v>
      </c>
    </row>
    <row r="27" spans="1:5">
      <c r="A27" s="2">
        <v>46168</v>
      </c>
      <c r="B27" s="6" t="str">
        <f t="shared" si="1"/>
        <v>الأسبوع الرابع</v>
      </c>
      <c r="C27" s="6" t="s">
        <v>43</v>
      </c>
      <c r="D27" s="6">
        <v>57</v>
      </c>
      <c r="E27" s="6" t="s">
        <v>8</v>
      </c>
    </row>
    <row r="28" spans="1:5">
      <c r="A28" s="2">
        <v>46169</v>
      </c>
      <c r="B28" s="6" t="str">
        <f t="shared" si="1"/>
        <v>الأسبوع الرابع</v>
      </c>
      <c r="C28" s="6" t="s">
        <v>40</v>
      </c>
      <c r="D28" s="6">
        <v>59</v>
      </c>
      <c r="E28" s="6" t="s">
        <v>12</v>
      </c>
    </row>
    <row r="29" spans="1:5">
      <c r="A29" s="2">
        <v>46170</v>
      </c>
      <c r="B29" s="6" t="str">
        <f t="shared" si="1"/>
        <v>الأسبوع الرابع</v>
      </c>
      <c r="C29" s="6" t="s">
        <v>41</v>
      </c>
      <c r="D29" s="6">
        <v>60</v>
      </c>
      <c r="E29" s="6" t="s">
        <v>16</v>
      </c>
    </row>
    <row r="30" spans="1:5">
      <c r="A30" s="2">
        <v>46171</v>
      </c>
      <c r="B30" s="6" t="str">
        <f t="shared" si="1"/>
        <v>الأسبوع الخامس</v>
      </c>
      <c r="C30" s="6" t="s">
        <v>42</v>
      </c>
      <c r="D30" s="6">
        <v>61</v>
      </c>
      <c r="E30" s="6" t="s">
        <v>8</v>
      </c>
    </row>
    <row r="31" spans="1:5">
      <c r="A31" s="2">
        <v>46172</v>
      </c>
      <c r="B31" s="6" t="str">
        <f t="shared" si="1"/>
        <v>الأسبوع الخامس</v>
      </c>
      <c r="C31" s="6" t="s">
        <v>40</v>
      </c>
      <c r="D31" s="6">
        <v>62</v>
      </c>
      <c r="E31" s="6" t="s">
        <v>8</v>
      </c>
    </row>
    <row r="32" spans="1:5">
      <c r="A32" s="2">
        <v>46173</v>
      </c>
      <c r="B32" s="6" t="str">
        <f t="shared" si="1"/>
        <v>الأسبوع الخامس</v>
      </c>
      <c r="C32" s="6" t="s">
        <v>41</v>
      </c>
      <c r="D32" s="6">
        <v>64</v>
      </c>
      <c r="E32" s="6" t="s">
        <v>12</v>
      </c>
    </row>
    <row r="33" spans="1:2">
      <c r="A33" s="2"/>
      <c r="B33" s="6" t="str">
        <f t="shared" si="1"/>
        <v/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6555-545F-4984-8EE1-E23DF8878C48}">
  <dimension ref="A1:F107"/>
  <sheetViews>
    <sheetView tabSelected="1" workbookViewId="0">
      <selection activeCell="H6" sqref="H6"/>
    </sheetView>
  </sheetViews>
  <sheetFormatPr defaultRowHeight="14.5"/>
  <cols>
    <col min="1" max="1" width="10.81640625" bestFit="1" customWidth="1"/>
    <col min="2" max="2" width="11.36328125" bestFit="1" customWidth="1"/>
    <col min="3" max="4" width="7.7265625" bestFit="1" customWidth="1"/>
    <col min="5" max="5" width="9.36328125" bestFit="1" customWidth="1"/>
    <col min="6" max="6" width="11.7265625" bestFit="1" customWidth="1"/>
  </cols>
  <sheetData>
    <row r="1" spans="1:6" ht="14.5" customHeight="1">
      <c r="A1" s="4" t="s">
        <v>0</v>
      </c>
      <c r="B1" s="4" t="s">
        <v>91</v>
      </c>
      <c r="C1" s="4" t="s">
        <v>83</v>
      </c>
      <c r="D1" s="4" t="s">
        <v>88</v>
      </c>
      <c r="E1" s="4" t="s">
        <v>89</v>
      </c>
      <c r="F1" s="4" t="s">
        <v>90</v>
      </c>
    </row>
    <row r="2" spans="1:6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>
        <v>70</v>
      </c>
      <c r="D2" s="1">
        <v>60</v>
      </c>
      <c r="E2" s="3">
        <f>C2-D2</f>
        <v>10</v>
      </c>
      <c r="F2" s="1">
        <f>C2-E2</f>
        <v>60</v>
      </c>
    </row>
    <row r="3" spans="1:6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>
        <v>70</v>
      </c>
      <c r="D3" s="1">
        <v>50</v>
      </c>
      <c r="E3" s="3">
        <f t="shared" ref="E3:E32" si="1">C3-D3</f>
        <v>20</v>
      </c>
      <c r="F3" s="1">
        <f t="shared" ref="F3:F32" si="2">C3-E3</f>
        <v>50</v>
      </c>
    </row>
    <row r="4" spans="1:6" ht="14.5" customHeight="1">
      <c r="A4" s="2">
        <v>46145</v>
      </c>
      <c r="B4" s="1" t="str">
        <f t="shared" si="0"/>
        <v>الأسبوع الأول</v>
      </c>
      <c r="C4" s="1">
        <v>70</v>
      </c>
      <c r="D4" s="1">
        <v>60</v>
      </c>
      <c r="E4" s="3">
        <f t="shared" si="1"/>
        <v>10</v>
      </c>
      <c r="F4" s="1">
        <f t="shared" si="2"/>
        <v>60</v>
      </c>
    </row>
    <row r="5" spans="1:6" ht="14.5" customHeight="1">
      <c r="A5" s="2">
        <v>46146</v>
      </c>
      <c r="B5" s="1" t="str">
        <f t="shared" si="0"/>
        <v>الأسبوع الأول</v>
      </c>
      <c r="C5" s="1">
        <v>70</v>
      </c>
      <c r="D5" s="1">
        <v>55</v>
      </c>
      <c r="E5" s="3">
        <f t="shared" si="1"/>
        <v>15</v>
      </c>
      <c r="F5" s="1">
        <f t="shared" si="2"/>
        <v>55</v>
      </c>
    </row>
    <row r="6" spans="1:6" ht="14.5" customHeight="1">
      <c r="A6" s="2">
        <v>46147</v>
      </c>
      <c r="B6" s="1" t="str">
        <f t="shared" si="0"/>
        <v>الأسبوع الأول</v>
      </c>
      <c r="C6" s="1">
        <v>70</v>
      </c>
      <c r="D6" s="1">
        <v>65</v>
      </c>
      <c r="E6" s="3">
        <f t="shared" si="1"/>
        <v>5</v>
      </c>
      <c r="F6" s="1">
        <f t="shared" si="2"/>
        <v>65</v>
      </c>
    </row>
    <row r="7" spans="1:6" ht="14.5" customHeight="1">
      <c r="A7" s="2">
        <v>46148</v>
      </c>
      <c r="B7" s="1" t="str">
        <f t="shared" si="0"/>
        <v>الأسبوع الأول</v>
      </c>
      <c r="C7" s="1">
        <v>70</v>
      </c>
      <c r="D7" s="1">
        <v>45</v>
      </c>
      <c r="E7" s="3">
        <f t="shared" si="1"/>
        <v>25</v>
      </c>
      <c r="F7" s="1">
        <f t="shared" si="2"/>
        <v>45</v>
      </c>
    </row>
    <row r="8" spans="1:6" ht="14.5" customHeight="1">
      <c r="A8" s="2">
        <v>46149</v>
      </c>
      <c r="B8" s="1" t="str">
        <f t="shared" si="0"/>
        <v>الأسبوع الأول</v>
      </c>
      <c r="C8" s="1">
        <v>70</v>
      </c>
      <c r="D8" s="1">
        <v>45</v>
      </c>
      <c r="E8" s="3">
        <f t="shared" si="1"/>
        <v>25</v>
      </c>
      <c r="F8" s="1">
        <f t="shared" si="2"/>
        <v>45</v>
      </c>
    </row>
    <row r="9" spans="1:6" ht="14.5" customHeight="1">
      <c r="A9" s="2">
        <v>46150</v>
      </c>
      <c r="B9" s="1" t="str">
        <f t="shared" si="0"/>
        <v>الأسبوع الثاني</v>
      </c>
      <c r="C9" s="1">
        <v>70</v>
      </c>
      <c r="D9" s="1">
        <v>50</v>
      </c>
      <c r="E9" s="3">
        <f t="shared" si="1"/>
        <v>20</v>
      </c>
      <c r="F9" s="1">
        <f t="shared" si="2"/>
        <v>50</v>
      </c>
    </row>
    <row r="10" spans="1:6" ht="14.5" customHeight="1">
      <c r="A10" s="2">
        <v>46151</v>
      </c>
      <c r="B10" s="1" t="str">
        <f t="shared" si="0"/>
        <v>الأسبوع الثاني</v>
      </c>
      <c r="C10" s="1">
        <v>70</v>
      </c>
      <c r="D10" s="1">
        <v>60</v>
      </c>
      <c r="E10" s="3">
        <f t="shared" si="1"/>
        <v>10</v>
      </c>
      <c r="F10" s="1">
        <f t="shared" si="2"/>
        <v>60</v>
      </c>
    </row>
    <row r="11" spans="1:6" ht="14.5" customHeight="1">
      <c r="A11" s="2">
        <v>46152</v>
      </c>
      <c r="B11" s="1" t="str">
        <f t="shared" si="0"/>
        <v>الأسبوع الثاني</v>
      </c>
      <c r="C11" s="1">
        <v>70</v>
      </c>
      <c r="D11" s="1">
        <v>60</v>
      </c>
      <c r="E11" s="3">
        <f t="shared" si="1"/>
        <v>10</v>
      </c>
      <c r="F11" s="1">
        <f t="shared" si="2"/>
        <v>60</v>
      </c>
    </row>
    <row r="12" spans="1:6" ht="14.5" customHeight="1">
      <c r="A12" s="2">
        <v>46153</v>
      </c>
      <c r="B12" s="1" t="str">
        <f t="shared" si="0"/>
        <v>الأسبوع الثاني</v>
      </c>
      <c r="C12" s="1">
        <v>70</v>
      </c>
      <c r="D12" s="1">
        <v>50</v>
      </c>
      <c r="E12" s="3">
        <f t="shared" si="1"/>
        <v>20</v>
      </c>
      <c r="F12" s="1">
        <f t="shared" si="2"/>
        <v>50</v>
      </c>
    </row>
    <row r="13" spans="1:6" ht="14.5" customHeight="1">
      <c r="A13" s="2">
        <v>46154</v>
      </c>
      <c r="B13" s="1" t="str">
        <f t="shared" si="0"/>
        <v>الأسبوع الثاني</v>
      </c>
      <c r="C13" s="1">
        <v>70</v>
      </c>
      <c r="D13" s="1">
        <v>60</v>
      </c>
      <c r="E13" s="3">
        <f t="shared" si="1"/>
        <v>10</v>
      </c>
      <c r="F13" s="1">
        <f t="shared" si="2"/>
        <v>60</v>
      </c>
    </row>
    <row r="14" spans="1:6" ht="14.5" customHeight="1">
      <c r="A14" s="2">
        <v>46155</v>
      </c>
      <c r="B14" s="1" t="str">
        <f t="shared" si="0"/>
        <v>الأسبوع الثاني</v>
      </c>
      <c r="C14" s="1">
        <v>70</v>
      </c>
      <c r="D14" s="1">
        <v>55</v>
      </c>
      <c r="E14" s="3">
        <f t="shared" si="1"/>
        <v>15</v>
      </c>
      <c r="F14" s="1">
        <f t="shared" si="2"/>
        <v>55</v>
      </c>
    </row>
    <row r="15" spans="1:6" ht="14.5" customHeight="1">
      <c r="A15" s="2">
        <v>46156</v>
      </c>
      <c r="B15" s="1" t="str">
        <f t="shared" si="0"/>
        <v>الأسبوع الثاني</v>
      </c>
      <c r="C15" s="1">
        <v>70</v>
      </c>
      <c r="D15" s="1">
        <v>65</v>
      </c>
      <c r="E15" s="3">
        <f t="shared" si="1"/>
        <v>5</v>
      </c>
      <c r="F15" s="1">
        <f t="shared" si="2"/>
        <v>65</v>
      </c>
    </row>
    <row r="16" spans="1:6" ht="14.5" customHeight="1">
      <c r="A16" s="2">
        <v>46157</v>
      </c>
      <c r="B16" s="1" t="str">
        <f t="shared" si="0"/>
        <v>الأسبوع الثالث</v>
      </c>
      <c r="C16" s="1">
        <v>70</v>
      </c>
      <c r="D16" s="1">
        <v>45</v>
      </c>
      <c r="E16" s="3">
        <f t="shared" si="1"/>
        <v>25</v>
      </c>
      <c r="F16" s="1">
        <f t="shared" si="2"/>
        <v>45</v>
      </c>
    </row>
    <row r="17" spans="1:6" ht="14.5" customHeight="1">
      <c r="A17" s="2">
        <v>46158</v>
      </c>
      <c r="B17" s="1" t="str">
        <f t="shared" si="0"/>
        <v>الأسبوع الثالث</v>
      </c>
      <c r="C17" s="1">
        <v>70</v>
      </c>
      <c r="D17" s="1">
        <v>45</v>
      </c>
      <c r="E17" s="3">
        <f t="shared" si="1"/>
        <v>25</v>
      </c>
      <c r="F17" s="1">
        <f t="shared" si="2"/>
        <v>45</v>
      </c>
    </row>
    <row r="18" spans="1:6" ht="14.5" customHeight="1">
      <c r="A18" s="2">
        <v>46159</v>
      </c>
      <c r="B18" s="1" t="str">
        <f t="shared" si="0"/>
        <v>الأسبوع الثالث</v>
      </c>
      <c r="C18" s="1">
        <v>70</v>
      </c>
      <c r="D18" s="1">
        <v>50</v>
      </c>
      <c r="E18" s="3">
        <f t="shared" si="1"/>
        <v>20</v>
      </c>
      <c r="F18" s="1">
        <f t="shared" si="2"/>
        <v>50</v>
      </c>
    </row>
    <row r="19" spans="1:6" ht="14.5" customHeight="1">
      <c r="A19" s="2">
        <v>46160</v>
      </c>
      <c r="B19" s="1" t="str">
        <f t="shared" si="0"/>
        <v>الأسبوع الثالث</v>
      </c>
      <c r="C19" s="1">
        <v>70</v>
      </c>
      <c r="D19" s="1">
        <v>60</v>
      </c>
      <c r="E19" s="3">
        <f t="shared" si="1"/>
        <v>10</v>
      </c>
      <c r="F19" s="1">
        <f t="shared" si="2"/>
        <v>60</v>
      </c>
    </row>
    <row r="20" spans="1:6" ht="14.5" customHeight="1">
      <c r="A20" s="2">
        <v>46161</v>
      </c>
      <c r="B20" s="1" t="str">
        <f t="shared" si="0"/>
        <v>الأسبوع الثالث</v>
      </c>
      <c r="C20" s="1">
        <v>70</v>
      </c>
      <c r="D20" s="1">
        <v>60</v>
      </c>
      <c r="E20" s="3">
        <f t="shared" si="1"/>
        <v>10</v>
      </c>
      <c r="F20" s="1">
        <f t="shared" si="2"/>
        <v>60</v>
      </c>
    </row>
    <row r="21" spans="1:6" ht="14.5" customHeight="1">
      <c r="A21" s="2">
        <v>46162</v>
      </c>
      <c r="B21" s="1" t="str">
        <f t="shared" si="0"/>
        <v>الأسبوع الثالث</v>
      </c>
      <c r="C21" s="1">
        <v>70</v>
      </c>
      <c r="D21" s="1">
        <v>50</v>
      </c>
      <c r="E21" s="3">
        <f t="shared" si="1"/>
        <v>20</v>
      </c>
      <c r="F21" s="1">
        <f t="shared" si="2"/>
        <v>50</v>
      </c>
    </row>
    <row r="22" spans="1:6" ht="14.5" customHeight="1">
      <c r="A22" s="2">
        <v>46163</v>
      </c>
      <c r="B22" s="1" t="str">
        <f t="shared" si="0"/>
        <v>الأسبوع الثالث</v>
      </c>
      <c r="C22" s="1">
        <v>70</v>
      </c>
      <c r="D22" s="1">
        <v>60</v>
      </c>
      <c r="E22" s="3">
        <f t="shared" si="1"/>
        <v>10</v>
      </c>
      <c r="F22" s="1">
        <f t="shared" si="2"/>
        <v>60</v>
      </c>
    </row>
    <row r="23" spans="1:6" ht="14.5" customHeight="1">
      <c r="A23" s="2">
        <v>46164</v>
      </c>
      <c r="B23" s="1" t="str">
        <f t="shared" si="0"/>
        <v>الأسبوع الرابع</v>
      </c>
      <c r="C23" s="1">
        <v>70</v>
      </c>
      <c r="D23" s="1">
        <v>55</v>
      </c>
      <c r="E23" s="3">
        <f t="shared" si="1"/>
        <v>15</v>
      </c>
      <c r="F23" s="1">
        <f t="shared" si="2"/>
        <v>55</v>
      </c>
    </row>
    <row r="24" spans="1:6" ht="14.5" customHeight="1">
      <c r="A24" s="2">
        <v>46165</v>
      </c>
      <c r="B24" s="1" t="str">
        <f t="shared" si="0"/>
        <v>الأسبوع الرابع</v>
      </c>
      <c r="C24" s="1">
        <v>70</v>
      </c>
      <c r="D24" s="1">
        <v>65</v>
      </c>
      <c r="E24" s="3">
        <f t="shared" si="1"/>
        <v>5</v>
      </c>
      <c r="F24" s="1">
        <f t="shared" si="2"/>
        <v>65</v>
      </c>
    </row>
    <row r="25" spans="1:6" ht="14.5" customHeight="1">
      <c r="A25" s="2">
        <v>46166</v>
      </c>
      <c r="B25" s="1" t="str">
        <f t="shared" si="0"/>
        <v>الأسبوع الرابع</v>
      </c>
      <c r="C25" s="1">
        <v>70</v>
      </c>
      <c r="D25" s="1">
        <v>45</v>
      </c>
      <c r="E25" s="3">
        <f t="shared" si="1"/>
        <v>25</v>
      </c>
      <c r="F25" s="1">
        <f t="shared" si="2"/>
        <v>45</v>
      </c>
    </row>
    <row r="26" spans="1:6" ht="14.5" customHeight="1">
      <c r="A26" s="2">
        <v>46167</v>
      </c>
      <c r="B26" s="1" t="str">
        <f t="shared" si="0"/>
        <v>الأسبوع الرابع</v>
      </c>
      <c r="C26" s="1">
        <v>70</v>
      </c>
      <c r="D26" s="1">
        <v>45</v>
      </c>
      <c r="E26" s="3">
        <f t="shared" si="1"/>
        <v>25</v>
      </c>
      <c r="F26" s="1">
        <f t="shared" si="2"/>
        <v>45</v>
      </c>
    </row>
    <row r="27" spans="1:6" ht="14.5" customHeight="1">
      <c r="A27" s="2">
        <v>46168</v>
      </c>
      <c r="B27" s="1" t="str">
        <f t="shared" si="0"/>
        <v>الأسبوع الرابع</v>
      </c>
      <c r="C27" s="1">
        <v>70</v>
      </c>
      <c r="D27" s="1">
        <v>50</v>
      </c>
      <c r="E27" s="3">
        <f t="shared" si="1"/>
        <v>20</v>
      </c>
      <c r="F27" s="1">
        <f t="shared" si="2"/>
        <v>50</v>
      </c>
    </row>
    <row r="28" spans="1:6" ht="14.5" customHeight="1">
      <c r="A28" s="2">
        <v>46169</v>
      </c>
      <c r="B28" s="1" t="str">
        <f t="shared" si="0"/>
        <v>الأسبوع الرابع</v>
      </c>
      <c r="C28" s="1">
        <v>70</v>
      </c>
      <c r="D28" s="1">
        <v>60</v>
      </c>
      <c r="E28" s="3">
        <f t="shared" si="1"/>
        <v>10</v>
      </c>
      <c r="F28" s="1">
        <f t="shared" si="2"/>
        <v>60</v>
      </c>
    </row>
    <row r="29" spans="1:6" ht="14.5" customHeight="1">
      <c r="A29" s="2">
        <v>46170</v>
      </c>
      <c r="B29" s="1" t="str">
        <f t="shared" si="0"/>
        <v>الأسبوع الرابع</v>
      </c>
      <c r="C29" s="1">
        <v>70</v>
      </c>
      <c r="D29" s="1">
        <v>60</v>
      </c>
      <c r="E29" s="3">
        <f t="shared" si="1"/>
        <v>10</v>
      </c>
      <c r="F29" s="1">
        <f t="shared" si="2"/>
        <v>60</v>
      </c>
    </row>
    <row r="30" spans="1:6" ht="14.5" customHeight="1">
      <c r="A30" s="2">
        <v>46171</v>
      </c>
      <c r="B30" s="1" t="str">
        <f t="shared" si="0"/>
        <v>الأسبوع الخامس</v>
      </c>
      <c r="C30" s="1">
        <v>70</v>
      </c>
      <c r="D30" s="1">
        <v>50</v>
      </c>
      <c r="E30" s="3">
        <f t="shared" si="1"/>
        <v>20</v>
      </c>
      <c r="F30" s="1">
        <f t="shared" si="2"/>
        <v>50</v>
      </c>
    </row>
    <row r="31" spans="1:6" ht="14.5" customHeight="1">
      <c r="A31" s="2">
        <v>46172</v>
      </c>
      <c r="B31" s="1" t="str">
        <f t="shared" si="0"/>
        <v>الأسبوع الخامس</v>
      </c>
      <c r="C31" s="1">
        <v>70</v>
      </c>
      <c r="D31" s="1">
        <v>60</v>
      </c>
      <c r="E31" s="3">
        <f t="shared" si="1"/>
        <v>10</v>
      </c>
      <c r="F31" s="1">
        <f t="shared" si="2"/>
        <v>60</v>
      </c>
    </row>
    <row r="32" spans="1:6" ht="14.5" customHeight="1">
      <c r="A32" s="2">
        <v>46173</v>
      </c>
      <c r="B32" s="1" t="str">
        <f t="shared" si="0"/>
        <v>الأسبوع الخامس</v>
      </c>
      <c r="C32" s="1">
        <v>70</v>
      </c>
      <c r="D32" s="1">
        <v>55</v>
      </c>
      <c r="E32" s="3">
        <f t="shared" si="1"/>
        <v>15</v>
      </c>
      <c r="F32" s="1">
        <f t="shared" si="2"/>
        <v>55</v>
      </c>
    </row>
    <row r="33" ht="14.5" customHeight="1"/>
    <row r="34" ht="14.5" customHeight="1"/>
    <row r="35" ht="14.5" customHeight="1"/>
    <row r="36" ht="14.5" customHeight="1"/>
    <row r="37" ht="14.5" customHeight="1"/>
    <row r="38" ht="14.5" customHeight="1"/>
    <row r="39" ht="14.5" customHeight="1"/>
    <row r="40" ht="14.5" customHeight="1"/>
    <row r="41" ht="14.5" customHeight="1"/>
    <row r="42" ht="14.5" customHeight="1"/>
    <row r="43" ht="14.5" customHeight="1"/>
    <row r="44" ht="14.5" customHeight="1"/>
    <row r="45" ht="14.5" customHeight="1"/>
    <row r="46" ht="14.5" customHeight="1"/>
    <row r="47" ht="14.5" customHeight="1"/>
    <row r="48" ht="14.5" customHeight="1"/>
    <row r="49" ht="14.5" customHeight="1"/>
    <row r="50" ht="14.5" customHeight="1"/>
    <row r="51" ht="14.5" customHeight="1"/>
    <row r="52" ht="14.5" customHeight="1"/>
    <row r="53" ht="14.5" customHeight="1"/>
    <row r="54" ht="14.5" customHeight="1"/>
    <row r="55" ht="14.5" customHeight="1"/>
    <row r="56" ht="14.5" customHeight="1"/>
    <row r="57" ht="14.5" customHeight="1"/>
    <row r="58" ht="14.5" customHeight="1"/>
    <row r="59" ht="14.5" customHeight="1"/>
    <row r="60" ht="14.5" customHeight="1"/>
    <row r="61" ht="14.5" customHeight="1"/>
    <row r="62" ht="14.5" customHeight="1"/>
    <row r="63" ht="14.5" customHeight="1"/>
    <row r="64" ht="14.5" customHeight="1"/>
    <row r="65" ht="14.5" customHeight="1"/>
    <row r="66" ht="14.5" customHeight="1"/>
    <row r="67" ht="14.5" customHeight="1"/>
    <row r="68" ht="14.5" customHeight="1"/>
    <row r="69" ht="14.5" customHeight="1"/>
    <row r="70" ht="14.5" customHeight="1"/>
    <row r="71" ht="14.5" customHeight="1"/>
    <row r="72" ht="14.5" customHeight="1"/>
    <row r="73" ht="14.5" customHeight="1"/>
    <row r="74" ht="14.5" customHeight="1"/>
    <row r="75" ht="14.5" customHeight="1"/>
    <row r="76" ht="14.5" customHeight="1"/>
    <row r="77" ht="14.5" customHeight="1"/>
    <row r="78" ht="14.5" customHeight="1"/>
    <row r="79" ht="14.5" customHeight="1"/>
    <row r="80" ht="14.5" customHeight="1"/>
    <row r="81" ht="14.5" customHeight="1"/>
    <row r="82" ht="14.5" customHeight="1"/>
    <row r="83" ht="14.5" customHeight="1"/>
    <row r="84" ht="14.5" customHeight="1"/>
    <row r="85" ht="14.5" customHeight="1"/>
    <row r="86" ht="14.5" customHeight="1"/>
    <row r="87" ht="14.5" customHeight="1"/>
    <row r="88" ht="14.5" customHeight="1"/>
    <row r="89" ht="14.5" customHeight="1"/>
    <row r="90" ht="14.5" customHeight="1"/>
    <row r="91" ht="14.5" customHeight="1"/>
    <row r="92" ht="14.5" customHeight="1"/>
    <row r="93" ht="14.5" customHeight="1"/>
    <row r="94" ht="14.5" customHeight="1"/>
    <row r="95" ht="14.5" customHeight="1"/>
    <row r="96" ht="14.5" customHeight="1"/>
    <row r="97" ht="14.5" customHeight="1"/>
    <row r="98" ht="14.5" customHeight="1"/>
    <row r="99" ht="14.5" customHeight="1"/>
    <row r="100" ht="14.5" customHeight="1"/>
    <row r="101" ht="14.5" customHeight="1"/>
    <row r="102" ht="14.5" customHeight="1"/>
    <row r="103" ht="14.5" customHeight="1"/>
    <row r="104" ht="14.5" customHeight="1"/>
    <row r="105" ht="14.5" customHeight="1"/>
    <row r="106" ht="14.5" customHeight="1"/>
    <row r="107" ht="14.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3595-B7B3-4238-8124-3478B2F1F95D}">
  <dimension ref="A1:F33"/>
  <sheetViews>
    <sheetView workbookViewId="0">
      <selection activeCell="D10" sqref="D10"/>
    </sheetView>
  </sheetViews>
  <sheetFormatPr defaultRowHeight="14.5"/>
  <cols>
    <col min="1" max="1" width="10.81640625" customWidth="1"/>
    <col min="2" max="2" width="15.26953125" customWidth="1"/>
    <col min="3" max="3" width="15.36328125" customWidth="1"/>
    <col min="4" max="4" width="25" customWidth="1"/>
    <col min="5" max="5" width="17.453125" bestFit="1" customWidth="1"/>
    <col min="6" max="6" width="16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ht="14.5" customHeight="1">
      <c r="A4" s="2">
        <v>46145</v>
      </c>
      <c r="B4" s="1" t="str">
        <f t="shared" si="0"/>
        <v>الأسبوع الأول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 ht="14.5" customHeight="1">
      <c r="A5" s="2">
        <v>46146</v>
      </c>
      <c r="B5" s="1" t="str">
        <f t="shared" si="0"/>
        <v>الأسبوع الأول</v>
      </c>
      <c r="C5" s="1" t="s">
        <v>19</v>
      </c>
      <c r="D5" s="1" t="s">
        <v>12</v>
      </c>
      <c r="E5" s="1" t="s">
        <v>20</v>
      </c>
      <c r="F5" s="1" t="s">
        <v>21</v>
      </c>
    </row>
    <row r="6" spans="1:6" ht="14.5" customHeight="1">
      <c r="A6" s="2">
        <v>46147</v>
      </c>
      <c r="B6" s="1" t="str">
        <f t="shared" si="0"/>
        <v>الأسبوع الأول</v>
      </c>
      <c r="C6" s="1" t="s">
        <v>22</v>
      </c>
      <c r="D6" s="1" t="s">
        <v>16</v>
      </c>
      <c r="E6" s="1" t="s">
        <v>23</v>
      </c>
      <c r="F6" s="1" t="s">
        <v>10</v>
      </c>
    </row>
    <row r="7" spans="1:6" ht="14.5" customHeight="1">
      <c r="A7" s="2">
        <v>46148</v>
      </c>
      <c r="B7" s="1" t="str">
        <f t="shared" si="0"/>
        <v>الأسبوع الأول</v>
      </c>
      <c r="C7" s="1" t="s">
        <v>24</v>
      </c>
      <c r="D7" s="1" t="s">
        <v>8</v>
      </c>
      <c r="E7" s="1" t="s">
        <v>25</v>
      </c>
      <c r="F7" s="1" t="s">
        <v>26</v>
      </c>
    </row>
    <row r="8" spans="1:6" ht="14.5" customHeight="1">
      <c r="A8" s="2">
        <v>46149</v>
      </c>
      <c r="B8" s="1" t="str">
        <f t="shared" si="0"/>
        <v>الأسبوع الأول</v>
      </c>
      <c r="C8" s="1" t="s">
        <v>27</v>
      </c>
      <c r="D8" s="1" t="s">
        <v>16</v>
      </c>
      <c r="E8" s="1" t="s">
        <v>28</v>
      </c>
      <c r="F8" s="1" t="s">
        <v>29</v>
      </c>
    </row>
    <row r="9" spans="1:6" ht="14.5" customHeight="1">
      <c r="A9" s="2">
        <v>46150</v>
      </c>
      <c r="B9" s="1" t="str">
        <f t="shared" si="0"/>
        <v>الأسبوع الثاني</v>
      </c>
      <c r="C9" s="1" t="s">
        <v>30</v>
      </c>
      <c r="D9" s="1" t="s">
        <v>8</v>
      </c>
      <c r="E9" s="1" t="s">
        <v>31</v>
      </c>
      <c r="F9" s="1" t="s">
        <v>21</v>
      </c>
    </row>
    <row r="10" spans="1:6" ht="14.5" customHeight="1">
      <c r="A10" s="2">
        <v>46151</v>
      </c>
      <c r="B10" s="1" t="str">
        <f t="shared" si="0"/>
        <v>الأسبوع الثاني</v>
      </c>
      <c r="C10" s="1" t="s">
        <v>19</v>
      </c>
      <c r="D10" s="1" t="s">
        <v>12</v>
      </c>
      <c r="E10" s="1" t="s">
        <v>32</v>
      </c>
      <c r="F10" s="1" t="s">
        <v>33</v>
      </c>
    </row>
    <row r="11" spans="1:6" ht="14.5" customHeight="1">
      <c r="A11" s="2">
        <v>46152</v>
      </c>
      <c r="B11" s="1" t="str">
        <f t="shared" si="0"/>
        <v>الأسبوع الثاني</v>
      </c>
      <c r="C11" s="1" t="s">
        <v>30</v>
      </c>
      <c r="D11" s="1" t="s">
        <v>8</v>
      </c>
      <c r="E11" s="1" t="s">
        <v>34</v>
      </c>
      <c r="F11" s="1" t="s">
        <v>26</v>
      </c>
    </row>
    <row r="12" spans="1:6" ht="14.5" customHeight="1">
      <c r="A12" s="2">
        <v>46153</v>
      </c>
      <c r="B12" s="1" t="str">
        <f t="shared" si="0"/>
        <v>الأسبوع الثاني</v>
      </c>
      <c r="C12" s="1" t="s">
        <v>27</v>
      </c>
      <c r="D12" s="1" t="s">
        <v>12</v>
      </c>
      <c r="E12" s="1" t="s">
        <v>28</v>
      </c>
      <c r="F12" s="1" t="s">
        <v>29</v>
      </c>
    </row>
    <row r="13" spans="1:6" ht="14.5" customHeight="1">
      <c r="A13" s="2">
        <v>46154</v>
      </c>
      <c r="B13" s="1" t="str">
        <f t="shared" si="0"/>
        <v>الأسبوع الثاني</v>
      </c>
      <c r="C13" s="1" t="s">
        <v>15</v>
      </c>
      <c r="D13" s="1" t="s">
        <v>16</v>
      </c>
      <c r="E13" s="1" t="s">
        <v>35</v>
      </c>
      <c r="F13" s="1" t="s">
        <v>36</v>
      </c>
    </row>
    <row r="14" spans="1:6" ht="14.5" customHeight="1">
      <c r="A14" s="2">
        <v>46155</v>
      </c>
      <c r="B14" s="1" t="str">
        <f t="shared" si="0"/>
        <v>الأسبوع الثاني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14.5" customHeight="1">
      <c r="A15" s="2">
        <v>46156</v>
      </c>
      <c r="B15" s="1" t="str">
        <f t="shared" si="0"/>
        <v>الأسبوع الثاني</v>
      </c>
      <c r="C15" s="1" t="s">
        <v>11</v>
      </c>
      <c r="D15" s="1" t="s">
        <v>12</v>
      </c>
      <c r="E15" s="1" t="s">
        <v>13</v>
      </c>
      <c r="F15" s="1" t="s">
        <v>14</v>
      </c>
    </row>
    <row r="16" spans="1:6" ht="14.5" customHeight="1">
      <c r="A16" s="2">
        <v>46157</v>
      </c>
      <c r="B16" s="1" t="str">
        <f t="shared" si="0"/>
        <v>الأسبوع الثالث</v>
      </c>
      <c r="C16" s="1" t="s">
        <v>15</v>
      </c>
      <c r="D16" s="1" t="s">
        <v>16</v>
      </c>
      <c r="E16" s="1" t="s">
        <v>17</v>
      </c>
      <c r="F16" s="1" t="s">
        <v>18</v>
      </c>
    </row>
    <row r="17" spans="1:6" ht="14.5" customHeight="1">
      <c r="A17" s="2">
        <v>46158</v>
      </c>
      <c r="B17" s="1" t="str">
        <f t="shared" si="0"/>
        <v>الأسبوع الثالث</v>
      </c>
      <c r="C17" s="1" t="s">
        <v>19</v>
      </c>
      <c r="D17" s="1" t="s">
        <v>12</v>
      </c>
      <c r="E17" s="1" t="s">
        <v>20</v>
      </c>
      <c r="F17" s="1" t="s">
        <v>21</v>
      </c>
    </row>
    <row r="18" spans="1:6" ht="14.5" customHeight="1">
      <c r="A18" s="2">
        <v>46159</v>
      </c>
      <c r="B18" s="1" t="str">
        <f t="shared" si="0"/>
        <v>الأسبوع الثالث</v>
      </c>
      <c r="C18" s="1" t="s">
        <v>22</v>
      </c>
      <c r="D18" s="1" t="s">
        <v>16</v>
      </c>
      <c r="E18" s="1" t="s">
        <v>23</v>
      </c>
      <c r="F18" s="1" t="s">
        <v>10</v>
      </c>
    </row>
    <row r="19" spans="1:6" ht="14.5" customHeight="1">
      <c r="A19" s="2">
        <v>46160</v>
      </c>
      <c r="B19" s="1" t="str">
        <f t="shared" si="0"/>
        <v>الأسبوع الثالث</v>
      </c>
      <c r="C19" s="1" t="s">
        <v>24</v>
      </c>
      <c r="D19" s="1" t="s">
        <v>8</v>
      </c>
      <c r="E19" s="1" t="s">
        <v>25</v>
      </c>
      <c r="F19" s="1" t="s">
        <v>26</v>
      </c>
    </row>
    <row r="20" spans="1:6" ht="14.5" customHeight="1">
      <c r="A20" s="2">
        <v>46161</v>
      </c>
      <c r="B20" s="1" t="str">
        <f t="shared" si="0"/>
        <v>الأسبوع الثالث</v>
      </c>
      <c r="C20" s="1" t="s">
        <v>27</v>
      </c>
      <c r="D20" s="1" t="s">
        <v>16</v>
      </c>
      <c r="E20" s="1" t="s">
        <v>28</v>
      </c>
      <c r="F20" s="1" t="s">
        <v>29</v>
      </c>
    </row>
    <row r="21" spans="1:6" ht="14.5" customHeight="1">
      <c r="A21" s="2">
        <v>46162</v>
      </c>
      <c r="B21" s="1" t="str">
        <f t="shared" si="0"/>
        <v>الأسبوع الثالث</v>
      </c>
      <c r="C21" s="1" t="s">
        <v>30</v>
      </c>
      <c r="D21" s="1" t="s">
        <v>8</v>
      </c>
      <c r="E21" s="1" t="s">
        <v>31</v>
      </c>
      <c r="F21" s="1" t="s">
        <v>21</v>
      </c>
    </row>
    <row r="22" spans="1:6" ht="14.5" customHeight="1">
      <c r="A22" s="2">
        <v>46163</v>
      </c>
      <c r="B22" s="1" t="str">
        <f t="shared" si="0"/>
        <v>الأسبوع الثالث</v>
      </c>
      <c r="C22" s="1" t="s">
        <v>19</v>
      </c>
      <c r="D22" s="1" t="s">
        <v>12</v>
      </c>
      <c r="E22" s="1" t="s">
        <v>32</v>
      </c>
      <c r="F22" s="1" t="s">
        <v>33</v>
      </c>
    </row>
    <row r="23" spans="1:6" ht="14.5" customHeight="1">
      <c r="A23" s="2">
        <v>46164</v>
      </c>
      <c r="B23" s="1" t="str">
        <f t="shared" si="0"/>
        <v>الأسبوع الرابع</v>
      </c>
      <c r="C23" s="1" t="s">
        <v>30</v>
      </c>
      <c r="D23" s="1" t="s">
        <v>8</v>
      </c>
      <c r="E23" s="1" t="s">
        <v>34</v>
      </c>
      <c r="F23" s="1" t="s">
        <v>26</v>
      </c>
    </row>
    <row r="24" spans="1:6" ht="14.5" customHeight="1">
      <c r="A24" s="2">
        <v>46165</v>
      </c>
      <c r="B24" s="1" t="str">
        <f t="shared" si="0"/>
        <v>الأسبوع الرابع</v>
      </c>
      <c r="C24" s="1" t="s">
        <v>27</v>
      </c>
      <c r="D24" s="1" t="s">
        <v>12</v>
      </c>
      <c r="E24" s="1" t="s">
        <v>28</v>
      </c>
      <c r="F24" s="1" t="s">
        <v>29</v>
      </c>
    </row>
    <row r="25" spans="1:6" ht="14.5" customHeight="1">
      <c r="A25" s="2">
        <v>46166</v>
      </c>
      <c r="B25" s="1" t="str">
        <f t="shared" si="0"/>
        <v>الأسبوع الرابع</v>
      </c>
      <c r="C25" s="1" t="s">
        <v>15</v>
      </c>
      <c r="D25" s="1" t="s">
        <v>16</v>
      </c>
      <c r="E25" s="1" t="s">
        <v>35</v>
      </c>
      <c r="F25" s="1" t="s">
        <v>36</v>
      </c>
    </row>
    <row r="26" spans="1:6" ht="14.5" customHeight="1">
      <c r="A26" s="2">
        <v>46167</v>
      </c>
      <c r="B26" s="1" t="str">
        <f t="shared" si="0"/>
        <v>الأسبوع الرابع</v>
      </c>
      <c r="C26" s="1" t="s">
        <v>7</v>
      </c>
      <c r="D26" s="1" t="s">
        <v>8</v>
      </c>
      <c r="E26" s="1" t="s">
        <v>9</v>
      </c>
      <c r="F26" s="1" t="s">
        <v>10</v>
      </c>
    </row>
    <row r="27" spans="1:6" ht="14.5" customHeight="1">
      <c r="A27" s="2">
        <v>46168</v>
      </c>
      <c r="B27" s="1" t="str">
        <f t="shared" si="0"/>
        <v>الأسبوع الرابع</v>
      </c>
      <c r="C27" s="1" t="s">
        <v>11</v>
      </c>
      <c r="D27" s="1" t="s">
        <v>12</v>
      </c>
      <c r="E27" s="1" t="s">
        <v>13</v>
      </c>
      <c r="F27" s="1" t="s">
        <v>14</v>
      </c>
    </row>
    <row r="28" spans="1:6" ht="14.5" customHeight="1">
      <c r="A28" s="2">
        <v>46169</v>
      </c>
      <c r="B28" s="1" t="str">
        <f t="shared" si="0"/>
        <v>الأسبوع الرابع</v>
      </c>
      <c r="C28" s="1" t="s">
        <v>15</v>
      </c>
      <c r="D28" s="1" t="s">
        <v>16</v>
      </c>
      <c r="E28" s="1" t="s">
        <v>17</v>
      </c>
      <c r="F28" s="1" t="s">
        <v>18</v>
      </c>
    </row>
    <row r="29" spans="1:6" ht="14.5" customHeight="1">
      <c r="A29" s="2">
        <v>46170</v>
      </c>
      <c r="B29" s="1" t="str">
        <f t="shared" si="0"/>
        <v>الأسبوع الرابع</v>
      </c>
      <c r="C29" s="1" t="s">
        <v>19</v>
      </c>
      <c r="D29" s="1" t="s">
        <v>12</v>
      </c>
      <c r="E29" s="1" t="s">
        <v>20</v>
      </c>
      <c r="F29" s="1" t="s">
        <v>21</v>
      </c>
    </row>
    <row r="30" spans="1:6" ht="14.5" customHeight="1">
      <c r="A30" s="2">
        <v>46171</v>
      </c>
      <c r="B30" s="1" t="str">
        <f t="shared" si="0"/>
        <v>الأسبوع الخامس</v>
      </c>
      <c r="C30" s="1" t="s">
        <v>22</v>
      </c>
      <c r="D30" s="1" t="s">
        <v>16</v>
      </c>
      <c r="E30" s="1" t="s">
        <v>23</v>
      </c>
      <c r="F30" s="1" t="s">
        <v>10</v>
      </c>
    </row>
    <row r="31" spans="1:6" ht="14.5" customHeight="1">
      <c r="A31" s="2">
        <v>46172</v>
      </c>
      <c r="B31" s="1" t="str">
        <f t="shared" si="0"/>
        <v>الأسبوع الخامس</v>
      </c>
      <c r="C31" s="1" t="s">
        <v>24</v>
      </c>
      <c r="D31" s="1" t="s">
        <v>8</v>
      </c>
      <c r="E31" s="1" t="s">
        <v>25</v>
      </c>
      <c r="F31" s="1" t="s">
        <v>26</v>
      </c>
    </row>
    <row r="32" spans="1:6" ht="14.5" customHeight="1">
      <c r="A32" s="2">
        <v>46173</v>
      </c>
      <c r="B32" s="1" t="str">
        <f t="shared" si="0"/>
        <v>الأسبوع الخامس</v>
      </c>
      <c r="C32" s="1" t="s">
        <v>27</v>
      </c>
      <c r="D32" s="1" t="s">
        <v>16</v>
      </c>
      <c r="E32" s="1" t="s">
        <v>28</v>
      </c>
      <c r="F32" s="1" t="s">
        <v>29</v>
      </c>
    </row>
    <row r="33" spans="1:1">
      <c r="A3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C27D-4D8F-450D-9EDA-3C3F2D18BC40}">
  <dimension ref="A1:F41"/>
  <sheetViews>
    <sheetView topLeftCell="A22" workbookViewId="0">
      <selection activeCell="B33" sqref="B33:J42"/>
    </sheetView>
  </sheetViews>
  <sheetFormatPr defaultRowHeight="14.5"/>
  <cols>
    <col min="1" max="1" width="10.81640625" bestFit="1" customWidth="1"/>
    <col min="2" max="2" width="11.36328125" bestFit="1" customWidth="1"/>
    <col min="3" max="3" width="8.453125" bestFit="1" customWidth="1"/>
    <col min="4" max="4" width="11.08984375" bestFit="1" customWidth="1"/>
    <col min="5" max="5" width="9" bestFit="1" customWidth="1"/>
    <col min="6" max="6" width="7.54296875" bestFit="1" customWidth="1"/>
  </cols>
  <sheetData>
    <row r="1" spans="1:6">
      <c r="A1" s="4" t="s">
        <v>0</v>
      </c>
      <c r="B1" s="4" t="s">
        <v>1</v>
      </c>
      <c r="C1" s="4" t="s">
        <v>46</v>
      </c>
      <c r="D1" s="4" t="s">
        <v>3</v>
      </c>
      <c r="E1" s="4" t="s">
        <v>4</v>
      </c>
      <c r="F1" s="9" t="s">
        <v>5</v>
      </c>
    </row>
    <row r="2" spans="1:6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47</v>
      </c>
      <c r="D2" s="1" t="s">
        <v>8</v>
      </c>
      <c r="E2" s="1" t="s">
        <v>48</v>
      </c>
      <c r="F2" t="s">
        <v>10</v>
      </c>
    </row>
    <row r="3" spans="1:6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49</v>
      </c>
      <c r="D3" s="1" t="s">
        <v>12</v>
      </c>
      <c r="E3" s="1" t="s">
        <v>31</v>
      </c>
      <c r="F3" t="s">
        <v>21</v>
      </c>
    </row>
    <row r="4" spans="1:6" ht="14.5" customHeight="1">
      <c r="A4" s="2">
        <v>46145</v>
      </c>
      <c r="B4" s="1" t="str">
        <f t="shared" si="0"/>
        <v>الأسبوع الأول</v>
      </c>
      <c r="C4" s="1" t="s">
        <v>50</v>
      </c>
      <c r="D4" s="1" t="s">
        <v>16</v>
      </c>
      <c r="E4" s="1" t="s">
        <v>28</v>
      </c>
      <c r="F4" t="s">
        <v>29</v>
      </c>
    </row>
    <row r="5" spans="1:6" ht="14.5" customHeight="1">
      <c r="A5" s="2">
        <v>46146</v>
      </c>
      <c r="B5" s="1" t="str">
        <f t="shared" si="0"/>
        <v>الأسبوع الأول</v>
      </c>
      <c r="C5" s="1" t="s">
        <v>50</v>
      </c>
      <c r="D5" s="1" t="s">
        <v>8</v>
      </c>
      <c r="E5" s="1" t="s">
        <v>34</v>
      </c>
      <c r="F5" t="s">
        <v>26</v>
      </c>
    </row>
    <row r="6" spans="1:6" ht="14.5" customHeight="1">
      <c r="A6" s="2">
        <v>46147</v>
      </c>
      <c r="B6" s="1" t="str">
        <f t="shared" si="0"/>
        <v>الأسبوع الأول</v>
      </c>
      <c r="C6" s="1" t="s">
        <v>50</v>
      </c>
      <c r="D6" s="1" t="s">
        <v>12</v>
      </c>
      <c r="E6" s="1" t="s">
        <v>51</v>
      </c>
      <c r="F6" t="s">
        <v>14</v>
      </c>
    </row>
    <row r="7" spans="1:6" ht="14.5" customHeight="1">
      <c r="A7" s="2">
        <v>46148</v>
      </c>
      <c r="B7" s="1" t="str">
        <f t="shared" si="0"/>
        <v>الأسبوع الأول</v>
      </c>
      <c r="C7" s="1" t="s">
        <v>47</v>
      </c>
      <c r="D7" s="1" t="s">
        <v>16</v>
      </c>
      <c r="E7" s="1" t="s">
        <v>52</v>
      </c>
      <c r="F7" t="s">
        <v>10</v>
      </c>
    </row>
    <row r="8" spans="1:6" ht="14.5" customHeight="1">
      <c r="A8" s="2">
        <v>46149</v>
      </c>
      <c r="B8" s="1" t="str">
        <f t="shared" si="0"/>
        <v>الأسبوع الأول</v>
      </c>
      <c r="C8" s="1" t="s">
        <v>49</v>
      </c>
      <c r="D8" s="1" t="s">
        <v>8</v>
      </c>
      <c r="E8" s="1" t="s">
        <v>31</v>
      </c>
      <c r="F8" t="s">
        <v>21</v>
      </c>
    </row>
    <row r="9" spans="1:6" ht="14.5" customHeight="1">
      <c r="A9" s="2">
        <v>46150</v>
      </c>
      <c r="B9" s="1" t="str">
        <f t="shared" si="0"/>
        <v>الأسبوع الثاني</v>
      </c>
      <c r="C9" s="1" t="s">
        <v>50</v>
      </c>
      <c r="D9" s="1" t="s">
        <v>12</v>
      </c>
      <c r="E9" s="1" t="s">
        <v>28</v>
      </c>
      <c r="F9" t="s">
        <v>29</v>
      </c>
    </row>
    <row r="10" spans="1:6" ht="14.5" customHeight="1">
      <c r="A10" s="2">
        <v>46151</v>
      </c>
      <c r="B10" s="1" t="str">
        <f t="shared" si="0"/>
        <v>الأسبوع الثاني</v>
      </c>
      <c r="C10" s="1" t="s">
        <v>50</v>
      </c>
      <c r="D10" s="1" t="s">
        <v>8</v>
      </c>
      <c r="E10" s="1" t="s">
        <v>34</v>
      </c>
      <c r="F10" t="s">
        <v>26</v>
      </c>
    </row>
    <row r="11" spans="1:6" ht="14.5" customHeight="1">
      <c r="A11" s="2">
        <v>46152</v>
      </c>
      <c r="B11" s="1" t="str">
        <f t="shared" si="0"/>
        <v>الأسبوع الثاني</v>
      </c>
      <c r="C11" s="1" t="s">
        <v>50</v>
      </c>
      <c r="D11" s="1" t="s">
        <v>16</v>
      </c>
      <c r="E11" s="1" t="s">
        <v>51</v>
      </c>
      <c r="F11" t="s">
        <v>14</v>
      </c>
    </row>
    <row r="12" spans="1:6" ht="14.5" customHeight="1">
      <c r="A12" s="2">
        <v>46153</v>
      </c>
      <c r="B12" s="1" t="str">
        <f t="shared" si="0"/>
        <v>الأسبوع الثاني</v>
      </c>
      <c r="C12" s="1" t="s">
        <v>47</v>
      </c>
      <c r="D12" s="1" t="s">
        <v>8</v>
      </c>
      <c r="E12" s="1" t="s">
        <v>48</v>
      </c>
      <c r="F12" t="s">
        <v>10</v>
      </c>
    </row>
    <row r="13" spans="1:6" ht="14.5" customHeight="1">
      <c r="A13" s="2">
        <v>46154</v>
      </c>
      <c r="B13" s="1" t="str">
        <f t="shared" si="0"/>
        <v>الأسبوع الثاني</v>
      </c>
      <c r="C13" s="1" t="s">
        <v>49</v>
      </c>
      <c r="D13" s="1" t="s">
        <v>12</v>
      </c>
      <c r="E13" s="1" t="s">
        <v>31</v>
      </c>
      <c r="F13" t="s">
        <v>21</v>
      </c>
    </row>
    <row r="14" spans="1:6" ht="14.5" customHeight="1">
      <c r="A14" s="2">
        <v>46155</v>
      </c>
      <c r="B14" s="1" t="str">
        <f t="shared" si="0"/>
        <v>الأسبوع الثاني</v>
      </c>
      <c r="C14" s="1" t="s">
        <v>50</v>
      </c>
      <c r="D14" s="1" t="s">
        <v>16</v>
      </c>
      <c r="E14" s="1" t="s">
        <v>28</v>
      </c>
      <c r="F14" t="s">
        <v>29</v>
      </c>
    </row>
    <row r="15" spans="1:6" ht="14.5" customHeight="1">
      <c r="A15" s="2">
        <v>46156</v>
      </c>
      <c r="B15" s="1" t="str">
        <f t="shared" si="0"/>
        <v>الأسبوع الثاني</v>
      </c>
      <c r="C15" s="1" t="s">
        <v>50</v>
      </c>
      <c r="D15" s="1" t="s">
        <v>8</v>
      </c>
      <c r="E15" s="1" t="s">
        <v>34</v>
      </c>
      <c r="F15" t="s">
        <v>26</v>
      </c>
    </row>
    <row r="16" spans="1:6" ht="14.5" customHeight="1">
      <c r="A16" s="2">
        <v>46157</v>
      </c>
      <c r="B16" s="1" t="str">
        <f t="shared" si="0"/>
        <v>الأسبوع الثالث</v>
      </c>
      <c r="C16" s="1" t="s">
        <v>50</v>
      </c>
      <c r="D16" s="1" t="s">
        <v>12</v>
      </c>
      <c r="E16" s="1" t="s">
        <v>51</v>
      </c>
      <c r="F16" t="s">
        <v>14</v>
      </c>
    </row>
    <row r="17" spans="1:6" ht="14.5" customHeight="1">
      <c r="A17" s="2">
        <v>46158</v>
      </c>
      <c r="B17" s="1" t="str">
        <f t="shared" si="0"/>
        <v>الأسبوع الثالث</v>
      </c>
      <c r="C17" s="1" t="s">
        <v>47</v>
      </c>
      <c r="D17" s="1" t="s">
        <v>16</v>
      </c>
      <c r="E17" s="1" t="s">
        <v>52</v>
      </c>
      <c r="F17" t="s">
        <v>10</v>
      </c>
    </row>
    <row r="18" spans="1:6" ht="14.5" customHeight="1">
      <c r="A18" s="2">
        <v>46159</v>
      </c>
      <c r="B18" s="1" t="str">
        <f t="shared" si="0"/>
        <v>الأسبوع الثالث</v>
      </c>
      <c r="C18" s="1" t="s">
        <v>49</v>
      </c>
      <c r="D18" s="1" t="s">
        <v>8</v>
      </c>
      <c r="E18" s="1" t="s">
        <v>31</v>
      </c>
      <c r="F18" t="s">
        <v>21</v>
      </c>
    </row>
    <row r="19" spans="1:6" ht="14.5" customHeight="1">
      <c r="A19" s="2">
        <v>46160</v>
      </c>
      <c r="B19" s="1" t="str">
        <f t="shared" si="0"/>
        <v>الأسبوع الثالث</v>
      </c>
      <c r="C19" s="1" t="s">
        <v>50</v>
      </c>
      <c r="D19" s="1" t="s">
        <v>12</v>
      </c>
      <c r="E19" s="1" t="s">
        <v>28</v>
      </c>
      <c r="F19" t="s">
        <v>29</v>
      </c>
    </row>
    <row r="20" spans="1:6" ht="14.5" customHeight="1">
      <c r="A20" s="2">
        <v>46161</v>
      </c>
      <c r="B20" s="1" t="str">
        <f t="shared" si="0"/>
        <v>الأسبوع الثالث</v>
      </c>
      <c r="C20" s="1" t="s">
        <v>50</v>
      </c>
      <c r="D20" s="1" t="s">
        <v>8</v>
      </c>
      <c r="E20" s="1" t="s">
        <v>34</v>
      </c>
      <c r="F20" t="s">
        <v>26</v>
      </c>
    </row>
    <row r="21" spans="1:6" ht="14.5" customHeight="1">
      <c r="A21" s="2">
        <v>46162</v>
      </c>
      <c r="B21" s="1" t="str">
        <f t="shared" si="0"/>
        <v>الأسبوع الثالث</v>
      </c>
      <c r="C21" s="1" t="s">
        <v>50</v>
      </c>
      <c r="D21" s="1" t="s">
        <v>16</v>
      </c>
      <c r="E21" s="1" t="s">
        <v>51</v>
      </c>
      <c r="F21" t="s">
        <v>14</v>
      </c>
    </row>
    <row r="22" spans="1:6" ht="14.5" customHeight="1">
      <c r="A22" s="2">
        <v>46163</v>
      </c>
      <c r="B22" s="1" t="str">
        <f t="shared" si="0"/>
        <v>الأسبوع الثالث</v>
      </c>
      <c r="C22" s="1" t="s">
        <v>47</v>
      </c>
      <c r="D22" s="1" t="s">
        <v>8</v>
      </c>
      <c r="E22" s="1" t="s">
        <v>48</v>
      </c>
      <c r="F22" t="s">
        <v>10</v>
      </c>
    </row>
    <row r="23" spans="1:6" ht="14.5" customHeight="1">
      <c r="A23" s="2">
        <v>46164</v>
      </c>
      <c r="B23" s="1" t="str">
        <f t="shared" si="0"/>
        <v>الأسبوع الرابع</v>
      </c>
      <c r="C23" s="1" t="s">
        <v>49</v>
      </c>
      <c r="D23" s="1" t="s">
        <v>12</v>
      </c>
      <c r="E23" s="1" t="s">
        <v>31</v>
      </c>
      <c r="F23" t="s">
        <v>21</v>
      </c>
    </row>
    <row r="24" spans="1:6" ht="14.5" customHeight="1">
      <c r="A24" s="2">
        <v>46165</v>
      </c>
      <c r="B24" s="1" t="str">
        <f t="shared" si="0"/>
        <v>الأسبوع الرابع</v>
      </c>
      <c r="C24" s="1" t="s">
        <v>50</v>
      </c>
      <c r="D24" s="1" t="s">
        <v>16</v>
      </c>
      <c r="E24" s="1" t="s">
        <v>28</v>
      </c>
      <c r="F24" t="s">
        <v>29</v>
      </c>
    </row>
    <row r="25" spans="1:6" ht="14.5" customHeight="1">
      <c r="A25" s="2">
        <v>46166</v>
      </c>
      <c r="B25" s="1" t="str">
        <f t="shared" si="0"/>
        <v>الأسبوع الرابع</v>
      </c>
      <c r="C25" s="1" t="s">
        <v>50</v>
      </c>
      <c r="D25" s="1" t="s">
        <v>8</v>
      </c>
      <c r="E25" s="1" t="s">
        <v>34</v>
      </c>
      <c r="F25" t="s">
        <v>26</v>
      </c>
    </row>
    <row r="26" spans="1:6" ht="14.5" customHeight="1">
      <c r="A26" s="2">
        <v>46167</v>
      </c>
      <c r="B26" s="1" t="str">
        <f t="shared" si="0"/>
        <v>الأسبوع الرابع</v>
      </c>
      <c r="C26" s="1" t="s">
        <v>50</v>
      </c>
      <c r="D26" s="1" t="s">
        <v>12</v>
      </c>
      <c r="E26" s="1" t="s">
        <v>51</v>
      </c>
      <c r="F26" t="s">
        <v>14</v>
      </c>
    </row>
    <row r="27" spans="1:6" ht="14.5" customHeight="1">
      <c r="A27" s="2">
        <v>46168</v>
      </c>
      <c r="B27" s="1" t="str">
        <f t="shared" si="0"/>
        <v>الأسبوع الرابع</v>
      </c>
      <c r="C27" s="1" t="s">
        <v>47</v>
      </c>
      <c r="D27" s="1" t="s">
        <v>16</v>
      </c>
      <c r="E27" s="1" t="s">
        <v>52</v>
      </c>
      <c r="F27" t="s">
        <v>10</v>
      </c>
    </row>
    <row r="28" spans="1:6" ht="14.5" customHeight="1">
      <c r="A28" s="2">
        <v>46169</v>
      </c>
      <c r="B28" s="1" t="str">
        <f t="shared" si="0"/>
        <v>الأسبوع الرابع</v>
      </c>
      <c r="C28" s="1" t="s">
        <v>49</v>
      </c>
      <c r="D28" s="1" t="s">
        <v>8</v>
      </c>
      <c r="E28" s="1" t="s">
        <v>31</v>
      </c>
      <c r="F28" t="s">
        <v>21</v>
      </c>
    </row>
    <row r="29" spans="1:6" ht="14.5" customHeight="1">
      <c r="A29" s="2">
        <v>46170</v>
      </c>
      <c r="B29" s="1" t="str">
        <f t="shared" si="0"/>
        <v>الأسبوع الرابع</v>
      </c>
      <c r="C29" s="1" t="s">
        <v>50</v>
      </c>
      <c r="D29" s="1" t="s">
        <v>12</v>
      </c>
      <c r="E29" s="1" t="s">
        <v>28</v>
      </c>
      <c r="F29" t="s">
        <v>29</v>
      </c>
    </row>
    <row r="30" spans="1:6" ht="14.5" customHeight="1">
      <c r="A30" s="2">
        <v>46171</v>
      </c>
      <c r="B30" s="1" t="str">
        <f t="shared" si="0"/>
        <v>الأسبوع الخامس</v>
      </c>
      <c r="C30" s="1" t="s">
        <v>50</v>
      </c>
      <c r="D30" s="1" t="s">
        <v>8</v>
      </c>
      <c r="E30" s="1" t="s">
        <v>34</v>
      </c>
      <c r="F30" t="s">
        <v>26</v>
      </c>
    </row>
    <row r="31" spans="1:6" ht="14.5" customHeight="1">
      <c r="A31" s="2">
        <v>46172</v>
      </c>
      <c r="B31" s="1" t="str">
        <f t="shared" si="0"/>
        <v>الأسبوع الخامس</v>
      </c>
      <c r="C31" s="1" t="s">
        <v>50</v>
      </c>
      <c r="D31" s="1" t="s">
        <v>16</v>
      </c>
      <c r="E31" s="1" t="s">
        <v>51</v>
      </c>
      <c r="F31" t="s">
        <v>14</v>
      </c>
    </row>
    <row r="32" spans="1:6" ht="14.5" customHeight="1">
      <c r="A32" s="2">
        <v>46173</v>
      </c>
      <c r="B32" s="1" t="str">
        <f t="shared" si="0"/>
        <v>الأسبوع الخامس</v>
      </c>
      <c r="C32" s="1" t="s">
        <v>47</v>
      </c>
      <c r="D32" s="1" t="s">
        <v>8</v>
      </c>
      <c r="E32" s="1" t="s">
        <v>48</v>
      </c>
      <c r="F32" t="s">
        <v>10</v>
      </c>
    </row>
    <row r="33" spans="3:5">
      <c r="C33" s="1"/>
      <c r="D33" s="1"/>
      <c r="E33" s="1"/>
    </row>
    <row r="34" spans="3:5">
      <c r="C34" s="1"/>
      <c r="D34" s="1"/>
      <c r="E34" s="1"/>
    </row>
    <row r="35" spans="3:5">
      <c r="C35" s="1"/>
      <c r="D35" s="1"/>
      <c r="E35" s="1"/>
    </row>
    <row r="36" spans="3:5">
      <c r="C36" s="1"/>
      <c r="D36" s="1"/>
      <c r="E36" s="1"/>
    </row>
    <row r="37" spans="3:5">
      <c r="C37" s="1"/>
      <c r="D37" s="1"/>
      <c r="E37" s="1"/>
    </row>
    <row r="38" spans="3:5">
      <c r="C38" s="1"/>
      <c r="D38" s="1"/>
      <c r="E38" s="1"/>
    </row>
    <row r="39" spans="3:5">
      <c r="C39" s="1"/>
      <c r="D39" s="1"/>
      <c r="E39" s="1"/>
    </row>
    <row r="40" spans="3:5">
      <c r="C40" s="1"/>
      <c r="D40" s="1"/>
      <c r="E40" s="1"/>
    </row>
    <row r="41" spans="3:5">
      <c r="C41" s="1"/>
      <c r="D41" s="1"/>
      <c r="E4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629D-B300-4D69-BF94-7AF5B4FFD110}">
  <dimension ref="A1:E41"/>
  <sheetViews>
    <sheetView workbookViewId="0">
      <selection activeCell="G16" sqref="G16"/>
    </sheetView>
  </sheetViews>
  <sheetFormatPr defaultRowHeight="14.5"/>
  <cols>
    <col min="1" max="1" width="10.81640625" bestFit="1" customWidth="1"/>
    <col min="2" max="2" width="11.36328125" bestFit="1" customWidth="1"/>
    <col min="3" max="3" width="11.08984375" bestFit="1" customWidth="1"/>
    <col min="4" max="4" width="12.54296875" bestFit="1" customWidth="1"/>
    <col min="5" max="5" width="10.54296875" bestFit="1" customWidth="1"/>
  </cols>
  <sheetData>
    <row r="1" spans="1:5" ht="14.5" customHeight="1">
      <c r="A1" s="4" t="s">
        <v>0</v>
      </c>
      <c r="B1" s="4" t="s">
        <v>1</v>
      </c>
      <c r="C1" s="4" t="s">
        <v>39</v>
      </c>
      <c r="D1" s="4" t="s">
        <v>53</v>
      </c>
      <c r="E1" s="4" t="s">
        <v>54</v>
      </c>
    </row>
    <row r="2" spans="1:5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8</v>
      </c>
      <c r="D2" s="1" t="s">
        <v>55</v>
      </c>
      <c r="E2" s="1">
        <v>20</v>
      </c>
    </row>
    <row r="3" spans="1:5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12</v>
      </c>
      <c r="D3" s="1" t="s">
        <v>56</v>
      </c>
      <c r="E3" s="1">
        <v>18</v>
      </c>
    </row>
    <row r="4" spans="1:5" ht="14.5" customHeight="1">
      <c r="A4" s="2">
        <v>46145</v>
      </c>
      <c r="B4" s="1" t="str">
        <f t="shared" si="0"/>
        <v>الأسبوع الأول</v>
      </c>
      <c r="C4" s="1" t="s">
        <v>16</v>
      </c>
      <c r="D4" s="1" t="s">
        <v>57</v>
      </c>
      <c r="E4" s="1">
        <v>15</v>
      </c>
    </row>
    <row r="5" spans="1:5" ht="14.5" customHeight="1">
      <c r="A5" s="2">
        <v>46146</v>
      </c>
      <c r="B5" s="1" t="str">
        <f t="shared" si="0"/>
        <v>الأسبوع الأول</v>
      </c>
      <c r="C5" s="1" t="s">
        <v>8</v>
      </c>
      <c r="D5" s="1" t="s">
        <v>58</v>
      </c>
      <c r="E5" s="1">
        <v>22</v>
      </c>
    </row>
    <row r="6" spans="1:5" ht="14.5" customHeight="1">
      <c r="A6" s="2">
        <v>46147</v>
      </c>
      <c r="B6" s="1" t="str">
        <f t="shared" si="0"/>
        <v>الأسبوع الأول</v>
      </c>
      <c r="C6" s="1" t="s">
        <v>12</v>
      </c>
      <c r="D6" s="1" t="s">
        <v>56</v>
      </c>
      <c r="E6" s="1">
        <v>19</v>
      </c>
    </row>
    <row r="7" spans="1:5" ht="14.5" customHeight="1">
      <c r="A7" s="2">
        <v>46148</v>
      </c>
      <c r="B7" s="1" t="str">
        <f t="shared" si="0"/>
        <v>الأسبوع الأول</v>
      </c>
      <c r="C7" s="1" t="s">
        <v>16</v>
      </c>
      <c r="D7" s="1" t="s">
        <v>55</v>
      </c>
      <c r="E7" s="1">
        <v>17</v>
      </c>
    </row>
    <row r="8" spans="1:5" ht="14.5" customHeight="1">
      <c r="A8" s="2">
        <v>46149</v>
      </c>
      <c r="B8" s="1" t="str">
        <f t="shared" si="0"/>
        <v>الأسبوع الأول</v>
      </c>
      <c r="C8" s="1" t="s">
        <v>8</v>
      </c>
      <c r="D8" s="1" t="s">
        <v>57</v>
      </c>
      <c r="E8" s="1">
        <v>21</v>
      </c>
    </row>
    <row r="9" spans="1:5" ht="14.5" customHeight="1">
      <c r="A9" s="2">
        <v>46150</v>
      </c>
      <c r="B9" s="1" t="str">
        <f t="shared" si="0"/>
        <v>الأسبوع الثاني</v>
      </c>
      <c r="C9" s="1" t="s">
        <v>12</v>
      </c>
      <c r="D9" s="1" t="s">
        <v>58</v>
      </c>
      <c r="E9" s="1">
        <v>20</v>
      </c>
    </row>
    <row r="10" spans="1:5" ht="14.5" customHeight="1">
      <c r="A10" s="2">
        <v>46151</v>
      </c>
      <c r="B10" s="1" t="str">
        <f t="shared" si="0"/>
        <v>الأسبوع الثاني</v>
      </c>
      <c r="C10" s="1" t="s">
        <v>8</v>
      </c>
      <c r="D10" s="1" t="s">
        <v>56</v>
      </c>
      <c r="E10" s="1">
        <v>24</v>
      </c>
    </row>
    <row r="11" spans="1:5" ht="14.5" customHeight="1">
      <c r="A11" s="2">
        <v>46152</v>
      </c>
      <c r="B11" s="1" t="str">
        <f t="shared" si="0"/>
        <v>الأسبوع الثاني</v>
      </c>
      <c r="C11" s="1" t="s">
        <v>16</v>
      </c>
      <c r="D11" s="1" t="s">
        <v>55</v>
      </c>
      <c r="E11" s="1">
        <v>16</v>
      </c>
    </row>
    <row r="12" spans="1:5" ht="14.5" customHeight="1">
      <c r="A12" s="2">
        <v>46153</v>
      </c>
      <c r="B12" s="1" t="str">
        <f t="shared" si="0"/>
        <v>الأسبوع الثاني</v>
      </c>
      <c r="C12" s="1" t="s">
        <v>8</v>
      </c>
      <c r="D12" s="1" t="s">
        <v>55</v>
      </c>
      <c r="E12" s="1">
        <v>20</v>
      </c>
    </row>
    <row r="13" spans="1:5" ht="14.5" customHeight="1">
      <c r="A13" s="2">
        <v>46154</v>
      </c>
      <c r="B13" s="1" t="str">
        <f t="shared" si="0"/>
        <v>الأسبوع الثاني</v>
      </c>
      <c r="C13" s="1" t="s">
        <v>12</v>
      </c>
      <c r="D13" s="1" t="s">
        <v>56</v>
      </c>
      <c r="E13" s="1">
        <v>18</v>
      </c>
    </row>
    <row r="14" spans="1:5" ht="14.5" customHeight="1">
      <c r="A14" s="2">
        <v>46155</v>
      </c>
      <c r="B14" s="1" t="str">
        <f t="shared" si="0"/>
        <v>الأسبوع الثاني</v>
      </c>
      <c r="C14" s="1" t="s">
        <v>16</v>
      </c>
      <c r="D14" s="1" t="s">
        <v>57</v>
      </c>
      <c r="E14" s="1">
        <v>15</v>
      </c>
    </row>
    <row r="15" spans="1:5" ht="14.5" customHeight="1">
      <c r="A15" s="2">
        <v>46156</v>
      </c>
      <c r="B15" s="1" t="str">
        <f t="shared" si="0"/>
        <v>الأسبوع الثاني</v>
      </c>
      <c r="C15" s="1" t="s">
        <v>8</v>
      </c>
      <c r="D15" s="1" t="s">
        <v>58</v>
      </c>
      <c r="E15" s="1">
        <v>22</v>
      </c>
    </row>
    <row r="16" spans="1:5" ht="14.5" customHeight="1">
      <c r="A16" s="2">
        <v>46157</v>
      </c>
      <c r="B16" s="1" t="str">
        <f t="shared" si="0"/>
        <v>الأسبوع الثالث</v>
      </c>
      <c r="C16" s="1" t="s">
        <v>12</v>
      </c>
      <c r="D16" s="1" t="s">
        <v>56</v>
      </c>
      <c r="E16" s="1">
        <v>19</v>
      </c>
    </row>
    <row r="17" spans="1:5" ht="14.5" customHeight="1">
      <c r="A17" s="2">
        <v>46158</v>
      </c>
      <c r="B17" s="1" t="str">
        <f t="shared" si="0"/>
        <v>الأسبوع الثالث</v>
      </c>
      <c r="C17" s="1" t="s">
        <v>16</v>
      </c>
      <c r="D17" s="1" t="s">
        <v>55</v>
      </c>
      <c r="E17" s="1">
        <v>17</v>
      </c>
    </row>
    <row r="18" spans="1:5" ht="14.5" customHeight="1">
      <c r="A18" s="2">
        <v>46159</v>
      </c>
      <c r="B18" s="1" t="str">
        <f t="shared" si="0"/>
        <v>الأسبوع الثالث</v>
      </c>
      <c r="C18" s="1" t="s">
        <v>8</v>
      </c>
      <c r="D18" s="1" t="s">
        <v>57</v>
      </c>
      <c r="E18" s="1">
        <v>21</v>
      </c>
    </row>
    <row r="19" spans="1:5" ht="14.5" customHeight="1">
      <c r="A19" s="2">
        <v>46160</v>
      </c>
      <c r="B19" s="1" t="str">
        <f t="shared" si="0"/>
        <v>الأسبوع الثالث</v>
      </c>
      <c r="C19" s="1" t="s">
        <v>12</v>
      </c>
      <c r="D19" s="1" t="s">
        <v>58</v>
      </c>
      <c r="E19" s="1">
        <v>20</v>
      </c>
    </row>
    <row r="20" spans="1:5" ht="14.5" customHeight="1">
      <c r="A20" s="2">
        <v>46161</v>
      </c>
      <c r="B20" s="1" t="str">
        <f t="shared" si="0"/>
        <v>الأسبوع الثالث</v>
      </c>
      <c r="C20" s="1" t="s">
        <v>8</v>
      </c>
      <c r="D20" s="1" t="s">
        <v>56</v>
      </c>
      <c r="E20" s="1">
        <v>24</v>
      </c>
    </row>
    <row r="21" spans="1:5" ht="14.5" customHeight="1">
      <c r="A21" s="2">
        <v>46162</v>
      </c>
      <c r="B21" s="1" t="str">
        <f t="shared" si="0"/>
        <v>الأسبوع الثالث</v>
      </c>
      <c r="C21" s="1" t="s">
        <v>16</v>
      </c>
      <c r="D21" s="1" t="s">
        <v>55</v>
      </c>
      <c r="E21" s="1">
        <v>16</v>
      </c>
    </row>
    <row r="22" spans="1:5" ht="14.5" customHeight="1">
      <c r="A22" s="2">
        <v>46163</v>
      </c>
      <c r="B22" s="1" t="str">
        <f t="shared" si="0"/>
        <v>الأسبوع الثالث</v>
      </c>
      <c r="C22" s="1" t="s">
        <v>8</v>
      </c>
      <c r="D22" s="1" t="s">
        <v>55</v>
      </c>
      <c r="E22" s="1">
        <v>20</v>
      </c>
    </row>
    <row r="23" spans="1:5" ht="14.5" customHeight="1">
      <c r="A23" s="2">
        <v>46164</v>
      </c>
      <c r="B23" s="1" t="str">
        <f t="shared" si="0"/>
        <v>الأسبوع الرابع</v>
      </c>
      <c r="C23" s="1" t="s">
        <v>12</v>
      </c>
      <c r="D23" s="1" t="s">
        <v>56</v>
      </c>
      <c r="E23" s="1">
        <v>18</v>
      </c>
    </row>
    <row r="24" spans="1:5" ht="14.5" customHeight="1">
      <c r="A24" s="2">
        <v>46165</v>
      </c>
      <c r="B24" s="1" t="str">
        <f t="shared" si="0"/>
        <v>الأسبوع الرابع</v>
      </c>
      <c r="C24" s="1" t="s">
        <v>16</v>
      </c>
      <c r="D24" s="1" t="s">
        <v>57</v>
      </c>
      <c r="E24" s="1">
        <v>15</v>
      </c>
    </row>
    <row r="25" spans="1:5" ht="14.5" customHeight="1">
      <c r="A25" s="2">
        <v>46166</v>
      </c>
      <c r="B25" s="1" t="str">
        <f t="shared" si="0"/>
        <v>الأسبوع الرابع</v>
      </c>
      <c r="C25" s="1" t="s">
        <v>8</v>
      </c>
      <c r="D25" s="1" t="s">
        <v>58</v>
      </c>
      <c r="E25" s="1">
        <v>22</v>
      </c>
    </row>
    <row r="26" spans="1:5" ht="14.5" customHeight="1">
      <c r="A26" s="2">
        <v>46167</v>
      </c>
      <c r="B26" s="1" t="str">
        <f t="shared" si="0"/>
        <v>الأسبوع الرابع</v>
      </c>
      <c r="C26" s="1" t="s">
        <v>12</v>
      </c>
      <c r="D26" s="1" t="s">
        <v>56</v>
      </c>
      <c r="E26" s="1">
        <v>19</v>
      </c>
    </row>
    <row r="27" spans="1:5" ht="14.5" customHeight="1">
      <c r="A27" s="2">
        <v>46168</v>
      </c>
      <c r="B27" s="1" t="str">
        <f t="shared" si="0"/>
        <v>الأسبوع الرابع</v>
      </c>
      <c r="C27" s="1" t="s">
        <v>16</v>
      </c>
      <c r="D27" s="1" t="s">
        <v>55</v>
      </c>
      <c r="E27" s="1">
        <v>17</v>
      </c>
    </row>
    <row r="28" spans="1:5" ht="14.5" customHeight="1">
      <c r="A28" s="2">
        <v>46169</v>
      </c>
      <c r="B28" s="1" t="str">
        <f t="shared" si="0"/>
        <v>الأسبوع الرابع</v>
      </c>
      <c r="C28" s="1" t="s">
        <v>8</v>
      </c>
      <c r="D28" s="1" t="s">
        <v>57</v>
      </c>
      <c r="E28" s="1">
        <v>21</v>
      </c>
    </row>
    <row r="29" spans="1:5" ht="14.5" customHeight="1">
      <c r="A29" s="2">
        <v>46170</v>
      </c>
      <c r="B29" s="1" t="str">
        <f t="shared" si="0"/>
        <v>الأسبوع الرابع</v>
      </c>
      <c r="C29" s="1" t="s">
        <v>12</v>
      </c>
      <c r="D29" s="1" t="s">
        <v>58</v>
      </c>
      <c r="E29" s="1">
        <v>20</v>
      </c>
    </row>
    <row r="30" spans="1:5" ht="14.5" customHeight="1">
      <c r="A30" s="2">
        <v>46171</v>
      </c>
      <c r="B30" s="1" t="str">
        <f t="shared" si="0"/>
        <v>الأسبوع الخامس</v>
      </c>
      <c r="C30" s="1" t="s">
        <v>8</v>
      </c>
      <c r="D30" s="1" t="s">
        <v>56</v>
      </c>
      <c r="E30" s="1">
        <v>24</v>
      </c>
    </row>
    <row r="31" spans="1:5" ht="14.5" customHeight="1">
      <c r="A31" s="2">
        <v>46172</v>
      </c>
      <c r="B31" s="1" t="str">
        <f t="shared" si="0"/>
        <v>الأسبوع الخامس</v>
      </c>
      <c r="C31" s="1" t="s">
        <v>16</v>
      </c>
      <c r="D31" s="1" t="s">
        <v>55</v>
      </c>
      <c r="E31" s="1">
        <v>16</v>
      </c>
    </row>
    <row r="32" spans="1:5" ht="14.5" customHeight="1">
      <c r="A32" s="2">
        <v>46173</v>
      </c>
      <c r="B32" s="1" t="str">
        <f t="shared" si="0"/>
        <v>الأسبوع الخامس</v>
      </c>
      <c r="C32" s="1" t="s">
        <v>8</v>
      </c>
      <c r="D32" s="1" t="s">
        <v>55</v>
      </c>
      <c r="E32" s="1">
        <v>20</v>
      </c>
    </row>
    <row r="33" spans="3:5">
      <c r="C33" s="1"/>
      <c r="D33" s="1"/>
      <c r="E33" s="1"/>
    </row>
    <row r="34" spans="3:5">
      <c r="C34" s="1"/>
      <c r="D34" s="1"/>
      <c r="E34" s="1"/>
    </row>
    <row r="35" spans="3:5">
      <c r="C35" s="1"/>
      <c r="D35" s="1"/>
      <c r="E35" s="1"/>
    </row>
    <row r="36" spans="3:5">
      <c r="C36" s="1"/>
      <c r="D36" s="1"/>
      <c r="E36" s="1"/>
    </row>
    <row r="37" spans="3:5">
      <c r="C37" s="1"/>
      <c r="D37" s="1"/>
      <c r="E37" s="1"/>
    </row>
    <row r="38" spans="3:5">
      <c r="C38" s="1"/>
      <c r="D38" s="1"/>
      <c r="E38" s="1"/>
    </row>
    <row r="39" spans="3:5">
      <c r="C39" s="1"/>
      <c r="D39" s="1"/>
      <c r="E39" s="1"/>
    </row>
    <row r="40" spans="3:5">
      <c r="C40" s="1"/>
      <c r="D40" s="1"/>
      <c r="E40" s="1"/>
    </row>
    <row r="41" spans="3:5">
      <c r="C41" s="1"/>
      <c r="D41" s="1"/>
      <c r="E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9007-0068-437D-A818-2ECAE0CE194E}">
  <dimension ref="A1:D37"/>
  <sheetViews>
    <sheetView workbookViewId="0">
      <selection activeCell="G30" sqref="G30"/>
    </sheetView>
  </sheetViews>
  <sheetFormatPr defaultRowHeight="14.5"/>
  <cols>
    <col min="1" max="1" width="10.81640625" bestFit="1" customWidth="1"/>
    <col min="2" max="2" width="11.36328125" bestFit="1" customWidth="1"/>
    <col min="3" max="3" width="29.453125" bestFit="1" customWidth="1"/>
    <col min="4" max="4" width="10.08984375" bestFit="1" customWidth="1"/>
  </cols>
  <sheetData>
    <row r="1" spans="1:4" ht="14.5" customHeight="1">
      <c r="A1" s="4" t="s">
        <v>0</v>
      </c>
      <c r="B1" s="4" t="s">
        <v>91</v>
      </c>
      <c r="C1" s="4" t="s">
        <v>59</v>
      </c>
      <c r="D1" s="4" t="s">
        <v>60</v>
      </c>
    </row>
    <row r="2" spans="1:4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61</v>
      </c>
      <c r="D2" s="1">
        <v>20</v>
      </c>
    </row>
    <row r="3" spans="1:4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62</v>
      </c>
      <c r="D3" s="1">
        <v>18</v>
      </c>
    </row>
    <row r="4" spans="1:4" ht="14.5" customHeight="1">
      <c r="A4" s="2">
        <v>46145</v>
      </c>
      <c r="B4" s="1" t="str">
        <f t="shared" si="0"/>
        <v>الأسبوع الأول</v>
      </c>
      <c r="C4" s="1" t="s">
        <v>63</v>
      </c>
      <c r="D4" s="1">
        <v>15</v>
      </c>
    </row>
    <row r="5" spans="1:4" ht="14.5" customHeight="1">
      <c r="A5" s="2">
        <v>46146</v>
      </c>
      <c r="B5" s="1" t="str">
        <f t="shared" si="0"/>
        <v>الأسبوع الأول</v>
      </c>
      <c r="C5" s="1" t="s">
        <v>61</v>
      </c>
      <c r="D5" s="1">
        <v>22</v>
      </c>
    </row>
    <row r="6" spans="1:4" ht="14.5" customHeight="1">
      <c r="A6" s="2">
        <v>46147</v>
      </c>
      <c r="B6" s="1" t="str">
        <f t="shared" si="0"/>
        <v>الأسبوع الأول</v>
      </c>
      <c r="C6" s="1" t="s">
        <v>62</v>
      </c>
      <c r="D6" s="1">
        <v>19</v>
      </c>
    </row>
    <row r="7" spans="1:4" ht="14.5" customHeight="1">
      <c r="A7" s="2">
        <v>46148</v>
      </c>
      <c r="B7" s="1" t="str">
        <f t="shared" si="0"/>
        <v>الأسبوع الأول</v>
      </c>
      <c r="C7" s="1" t="s">
        <v>63</v>
      </c>
      <c r="D7" s="1">
        <v>17</v>
      </c>
    </row>
    <row r="8" spans="1:4" ht="14.5" customHeight="1">
      <c r="A8" s="2">
        <v>46149</v>
      </c>
      <c r="B8" s="1" t="str">
        <f t="shared" si="0"/>
        <v>الأسبوع الأول</v>
      </c>
      <c r="C8" s="1" t="s">
        <v>61</v>
      </c>
      <c r="D8" s="1">
        <v>21</v>
      </c>
    </row>
    <row r="9" spans="1:4" ht="14.5" customHeight="1">
      <c r="A9" s="2">
        <v>46150</v>
      </c>
      <c r="B9" s="1" t="str">
        <f t="shared" si="0"/>
        <v>الأسبوع الثاني</v>
      </c>
      <c r="C9" s="1" t="s">
        <v>62</v>
      </c>
      <c r="D9" s="1">
        <v>20</v>
      </c>
    </row>
    <row r="10" spans="1:4" ht="14.5" customHeight="1">
      <c r="A10" s="2">
        <v>46151</v>
      </c>
      <c r="B10" s="1" t="str">
        <f t="shared" si="0"/>
        <v>الأسبوع الثاني</v>
      </c>
      <c r="C10" s="1" t="s">
        <v>63</v>
      </c>
      <c r="D10" s="1">
        <v>24</v>
      </c>
    </row>
    <row r="11" spans="1:4" ht="14.5" customHeight="1">
      <c r="A11" s="2">
        <v>46152</v>
      </c>
      <c r="B11" s="1" t="str">
        <f t="shared" si="0"/>
        <v>الأسبوع الثاني</v>
      </c>
      <c r="C11" s="1" t="s">
        <v>61</v>
      </c>
      <c r="D11" s="1">
        <v>20</v>
      </c>
    </row>
    <row r="12" spans="1:4" ht="14.5" customHeight="1">
      <c r="A12" s="2">
        <v>46153</v>
      </c>
      <c r="B12" s="1" t="str">
        <f t="shared" si="0"/>
        <v>الأسبوع الثاني</v>
      </c>
      <c r="C12" s="1" t="s">
        <v>62</v>
      </c>
      <c r="D12" s="1">
        <v>18</v>
      </c>
    </row>
    <row r="13" spans="1:4" ht="14.5" customHeight="1">
      <c r="A13" s="2">
        <v>46154</v>
      </c>
      <c r="B13" s="1" t="str">
        <f t="shared" si="0"/>
        <v>الأسبوع الثاني</v>
      </c>
      <c r="C13" s="1" t="s">
        <v>63</v>
      </c>
      <c r="D13" s="1">
        <v>15</v>
      </c>
    </row>
    <row r="14" spans="1:4" ht="14.5" customHeight="1">
      <c r="A14" s="2">
        <v>46155</v>
      </c>
      <c r="B14" s="1" t="str">
        <f t="shared" si="0"/>
        <v>الأسبوع الثاني</v>
      </c>
      <c r="C14" s="1" t="s">
        <v>61</v>
      </c>
      <c r="D14" s="1">
        <v>22</v>
      </c>
    </row>
    <row r="15" spans="1:4" ht="14.5" customHeight="1">
      <c r="A15" s="2">
        <v>46156</v>
      </c>
      <c r="B15" s="1" t="str">
        <f t="shared" si="0"/>
        <v>الأسبوع الثاني</v>
      </c>
      <c r="C15" s="1" t="s">
        <v>62</v>
      </c>
      <c r="D15" s="1">
        <v>19</v>
      </c>
    </row>
    <row r="16" spans="1:4" ht="14.5" customHeight="1">
      <c r="A16" s="2">
        <v>46157</v>
      </c>
      <c r="B16" s="1" t="str">
        <f t="shared" si="0"/>
        <v>الأسبوع الثالث</v>
      </c>
      <c r="C16" s="1" t="s">
        <v>63</v>
      </c>
      <c r="D16" s="1">
        <v>17</v>
      </c>
    </row>
    <row r="17" spans="1:4" ht="14.5" customHeight="1">
      <c r="A17" s="2">
        <v>46158</v>
      </c>
      <c r="B17" s="1" t="str">
        <f t="shared" si="0"/>
        <v>الأسبوع الثالث</v>
      </c>
      <c r="C17" s="1" t="s">
        <v>61</v>
      </c>
      <c r="D17" s="1">
        <v>21</v>
      </c>
    </row>
    <row r="18" spans="1:4" ht="14.5" customHeight="1">
      <c r="A18" s="2">
        <v>46159</v>
      </c>
      <c r="B18" s="1" t="str">
        <f t="shared" si="0"/>
        <v>الأسبوع الثالث</v>
      </c>
      <c r="C18" s="1" t="s">
        <v>62</v>
      </c>
      <c r="D18" s="1">
        <v>20</v>
      </c>
    </row>
    <row r="19" spans="1:4" ht="14.5" customHeight="1">
      <c r="A19" s="2">
        <v>46160</v>
      </c>
      <c r="B19" s="1" t="str">
        <f t="shared" si="0"/>
        <v>الأسبوع الثالث</v>
      </c>
      <c r="C19" s="1" t="s">
        <v>63</v>
      </c>
      <c r="D19" s="1">
        <v>24</v>
      </c>
    </row>
    <row r="20" spans="1:4" ht="14.5" customHeight="1">
      <c r="A20" s="2">
        <v>46161</v>
      </c>
      <c r="B20" s="1" t="str">
        <f t="shared" si="0"/>
        <v>الأسبوع الثالث</v>
      </c>
      <c r="C20" s="1" t="s">
        <v>61</v>
      </c>
      <c r="D20" s="1">
        <v>20</v>
      </c>
    </row>
    <row r="21" spans="1:4" ht="14.5" customHeight="1">
      <c r="A21" s="2">
        <v>46162</v>
      </c>
      <c r="B21" s="1" t="str">
        <f t="shared" si="0"/>
        <v>الأسبوع الثالث</v>
      </c>
      <c r="C21" s="1" t="s">
        <v>62</v>
      </c>
      <c r="D21" s="1">
        <v>18</v>
      </c>
    </row>
    <row r="22" spans="1:4" ht="14.5" customHeight="1">
      <c r="A22" s="2">
        <v>46163</v>
      </c>
      <c r="B22" s="1" t="str">
        <f t="shared" si="0"/>
        <v>الأسبوع الثالث</v>
      </c>
      <c r="C22" s="1" t="s">
        <v>63</v>
      </c>
      <c r="D22" s="1">
        <v>15</v>
      </c>
    </row>
    <row r="23" spans="1:4" ht="14.5" customHeight="1">
      <c r="A23" s="2">
        <v>46164</v>
      </c>
      <c r="B23" s="1" t="str">
        <f t="shared" si="0"/>
        <v>الأسبوع الرابع</v>
      </c>
      <c r="C23" s="1" t="s">
        <v>61</v>
      </c>
      <c r="D23" s="1">
        <v>22</v>
      </c>
    </row>
    <row r="24" spans="1:4" ht="14.5" customHeight="1">
      <c r="A24" s="2">
        <v>46165</v>
      </c>
      <c r="B24" s="1" t="str">
        <f t="shared" si="0"/>
        <v>الأسبوع الرابع</v>
      </c>
      <c r="C24" s="1" t="s">
        <v>62</v>
      </c>
      <c r="D24" s="1">
        <v>19</v>
      </c>
    </row>
    <row r="25" spans="1:4" ht="14.5" customHeight="1">
      <c r="A25" s="2">
        <v>46166</v>
      </c>
      <c r="B25" s="1" t="str">
        <f t="shared" si="0"/>
        <v>الأسبوع الرابع</v>
      </c>
      <c r="C25" s="1" t="s">
        <v>63</v>
      </c>
      <c r="D25" s="1">
        <v>17</v>
      </c>
    </row>
    <row r="26" spans="1:4" ht="14.5" customHeight="1">
      <c r="A26" s="2">
        <v>46167</v>
      </c>
      <c r="B26" s="1" t="str">
        <f t="shared" si="0"/>
        <v>الأسبوع الرابع</v>
      </c>
      <c r="C26" s="1" t="s">
        <v>61</v>
      </c>
      <c r="D26" s="1">
        <v>21</v>
      </c>
    </row>
    <row r="27" spans="1:4" ht="14.5" customHeight="1">
      <c r="A27" s="2">
        <v>46168</v>
      </c>
      <c r="B27" s="1" t="str">
        <f t="shared" si="0"/>
        <v>الأسبوع الرابع</v>
      </c>
      <c r="C27" s="1" t="s">
        <v>62</v>
      </c>
      <c r="D27" s="1">
        <v>20</v>
      </c>
    </row>
    <row r="28" spans="1:4" ht="14.5" customHeight="1">
      <c r="A28" s="2">
        <v>46169</v>
      </c>
      <c r="B28" s="1" t="str">
        <f t="shared" si="0"/>
        <v>الأسبوع الرابع</v>
      </c>
      <c r="C28" s="1" t="s">
        <v>63</v>
      </c>
      <c r="D28" s="1">
        <v>24</v>
      </c>
    </row>
    <row r="29" spans="1:4" ht="14.5" customHeight="1">
      <c r="A29" s="2">
        <v>46170</v>
      </c>
      <c r="B29" s="1" t="str">
        <f t="shared" si="0"/>
        <v>الأسبوع الرابع</v>
      </c>
      <c r="C29" s="1" t="s">
        <v>61</v>
      </c>
      <c r="D29" s="1">
        <v>20</v>
      </c>
    </row>
    <row r="30" spans="1:4" ht="14.5" customHeight="1">
      <c r="A30" s="2">
        <v>46171</v>
      </c>
      <c r="B30" s="1" t="str">
        <f t="shared" si="0"/>
        <v>الأسبوع الخامس</v>
      </c>
      <c r="C30" s="1" t="s">
        <v>62</v>
      </c>
      <c r="D30" s="1">
        <v>18</v>
      </c>
    </row>
    <row r="31" spans="1:4" ht="14.5" customHeight="1">
      <c r="A31" s="2">
        <v>46172</v>
      </c>
      <c r="B31" s="1" t="str">
        <f t="shared" si="0"/>
        <v>الأسبوع الخامس</v>
      </c>
      <c r="C31" s="1" t="s">
        <v>63</v>
      </c>
      <c r="D31" s="1">
        <v>15</v>
      </c>
    </row>
    <row r="32" spans="1:4" ht="14.5" customHeight="1">
      <c r="A32" s="2">
        <v>46173</v>
      </c>
      <c r="B32" s="1" t="str">
        <f t="shared" si="0"/>
        <v>الأسبوع الخامس</v>
      </c>
      <c r="C32" s="1" t="s">
        <v>61</v>
      </c>
      <c r="D32" s="1">
        <v>22</v>
      </c>
    </row>
    <row r="33" spans="3:4" ht="14.5" customHeight="1">
      <c r="C33" s="1"/>
      <c r="D33" s="1"/>
    </row>
    <row r="34" spans="3:4" ht="14.5" customHeight="1">
      <c r="C34" s="1"/>
      <c r="D34" s="1"/>
    </row>
    <row r="35" spans="3:4">
      <c r="C35" s="1"/>
      <c r="D35" s="1"/>
    </row>
    <row r="36" spans="3:4">
      <c r="C36" s="1"/>
      <c r="D36" s="1"/>
    </row>
    <row r="37" spans="3:4">
      <c r="C37" s="1"/>
      <c r="D3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38B4-EEC5-42D5-B782-6FC161A0B660}">
  <dimension ref="A1:D37"/>
  <sheetViews>
    <sheetView topLeftCell="A18" workbookViewId="0">
      <selection activeCell="G30" sqref="G30"/>
    </sheetView>
  </sheetViews>
  <sheetFormatPr defaultRowHeight="14.5"/>
  <cols>
    <col min="1" max="1" width="10.81640625" bestFit="1" customWidth="1"/>
    <col min="2" max="2" width="11.36328125" bestFit="1" customWidth="1"/>
    <col min="3" max="3" width="9.36328125" bestFit="1" customWidth="1"/>
    <col min="4" max="4" width="11.08984375" bestFit="1" customWidth="1"/>
  </cols>
  <sheetData>
    <row r="1" spans="1:4" ht="14.5" customHeight="1">
      <c r="A1" s="4" t="s">
        <v>0</v>
      </c>
      <c r="B1" s="4" t="s">
        <v>6</v>
      </c>
      <c r="C1" s="4" t="s">
        <v>93</v>
      </c>
      <c r="D1" s="4" t="s">
        <v>39</v>
      </c>
    </row>
    <row r="2" spans="1:4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0">
        <v>0</v>
      </c>
      <c r="D2" s="1" t="s">
        <v>8</v>
      </c>
    </row>
    <row r="3" spans="1:4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0">
        <v>1</v>
      </c>
      <c r="D3" s="1" t="s">
        <v>12</v>
      </c>
    </row>
    <row r="4" spans="1:4" ht="14.5" customHeight="1">
      <c r="A4" s="2">
        <v>46145</v>
      </c>
      <c r="B4" s="1" t="str">
        <f t="shared" si="0"/>
        <v>الأسبوع الأول</v>
      </c>
      <c r="C4" s="10">
        <v>0</v>
      </c>
      <c r="D4" s="1" t="s">
        <v>92</v>
      </c>
    </row>
    <row r="5" spans="1:4" ht="14.5" customHeight="1">
      <c r="A5" s="2">
        <v>46146</v>
      </c>
      <c r="B5" s="1" t="str">
        <f t="shared" si="0"/>
        <v>الأسبوع الأول</v>
      </c>
      <c r="C5" s="10">
        <v>1</v>
      </c>
      <c r="D5" s="1" t="s">
        <v>8</v>
      </c>
    </row>
    <row r="6" spans="1:4" ht="14.5" customHeight="1">
      <c r="A6" s="2">
        <v>46147</v>
      </c>
      <c r="B6" s="1" t="str">
        <f t="shared" si="0"/>
        <v>الأسبوع الأول</v>
      </c>
      <c r="C6" s="10">
        <v>0</v>
      </c>
      <c r="D6" s="1" t="s">
        <v>12</v>
      </c>
    </row>
    <row r="7" spans="1:4" ht="14.5" customHeight="1">
      <c r="A7" s="2">
        <v>46148</v>
      </c>
      <c r="B7" s="1" t="str">
        <f t="shared" si="0"/>
        <v>الأسبوع الأول</v>
      </c>
      <c r="C7" s="10">
        <v>1</v>
      </c>
      <c r="D7" s="1" t="s">
        <v>92</v>
      </c>
    </row>
    <row r="8" spans="1:4" ht="14.5" customHeight="1">
      <c r="A8" s="2">
        <v>46149</v>
      </c>
      <c r="B8" s="1" t="str">
        <f t="shared" si="0"/>
        <v>الأسبوع الأول</v>
      </c>
      <c r="C8" s="10">
        <v>1</v>
      </c>
      <c r="D8" s="1" t="s">
        <v>8</v>
      </c>
    </row>
    <row r="9" spans="1:4" ht="14.5" customHeight="1">
      <c r="A9" s="2">
        <v>46150</v>
      </c>
      <c r="B9" s="1" t="str">
        <f t="shared" si="0"/>
        <v>الأسبوع الثاني</v>
      </c>
      <c r="C9" s="10">
        <v>1</v>
      </c>
      <c r="D9" s="1" t="s">
        <v>12</v>
      </c>
    </row>
    <row r="10" spans="1:4" ht="14.5" customHeight="1">
      <c r="A10" s="2">
        <v>46151</v>
      </c>
      <c r="B10" s="1" t="str">
        <f t="shared" si="0"/>
        <v>الأسبوع الثاني</v>
      </c>
      <c r="C10" s="10">
        <v>1</v>
      </c>
      <c r="D10" s="1" t="s">
        <v>92</v>
      </c>
    </row>
    <row r="11" spans="1:4" ht="14.5" customHeight="1">
      <c r="A11" s="2">
        <v>46152</v>
      </c>
      <c r="B11" s="1" t="str">
        <f t="shared" si="0"/>
        <v>الأسبوع الثاني</v>
      </c>
      <c r="C11" s="10">
        <v>0</v>
      </c>
      <c r="D11" s="1" t="s">
        <v>8</v>
      </c>
    </row>
    <row r="12" spans="1:4" ht="14.5" customHeight="1">
      <c r="A12" s="2">
        <v>46153</v>
      </c>
      <c r="B12" s="1" t="str">
        <f t="shared" si="0"/>
        <v>الأسبوع الثاني</v>
      </c>
      <c r="C12" s="10">
        <v>0</v>
      </c>
      <c r="D12" s="1" t="s">
        <v>12</v>
      </c>
    </row>
    <row r="13" spans="1:4" ht="14.5" customHeight="1">
      <c r="A13" s="2">
        <v>46154</v>
      </c>
      <c r="B13" s="1" t="str">
        <f t="shared" si="0"/>
        <v>الأسبوع الثاني</v>
      </c>
      <c r="C13" s="10">
        <v>1</v>
      </c>
      <c r="D13" s="1" t="s">
        <v>92</v>
      </c>
    </row>
    <row r="14" spans="1:4" ht="14.5" customHeight="1">
      <c r="A14" s="2">
        <v>46155</v>
      </c>
      <c r="B14" s="1" t="str">
        <f t="shared" si="0"/>
        <v>الأسبوع الثاني</v>
      </c>
      <c r="C14" s="10">
        <v>1</v>
      </c>
      <c r="D14" s="1" t="s">
        <v>8</v>
      </c>
    </row>
    <row r="15" spans="1:4" ht="14.5" customHeight="1">
      <c r="A15" s="2">
        <v>46156</v>
      </c>
      <c r="B15" s="1" t="str">
        <f t="shared" si="0"/>
        <v>الأسبوع الثاني</v>
      </c>
      <c r="C15" s="10">
        <v>1</v>
      </c>
      <c r="D15" s="1" t="s">
        <v>12</v>
      </c>
    </row>
    <row r="16" spans="1:4" ht="14.5" customHeight="1">
      <c r="A16" s="2">
        <v>46157</v>
      </c>
      <c r="B16" s="1" t="str">
        <f t="shared" si="0"/>
        <v>الأسبوع الثالث</v>
      </c>
      <c r="C16" s="10">
        <v>1</v>
      </c>
      <c r="D16" s="1" t="s">
        <v>92</v>
      </c>
    </row>
    <row r="17" spans="1:4" ht="14.5" customHeight="1">
      <c r="A17" s="2">
        <v>46158</v>
      </c>
      <c r="B17" s="1" t="str">
        <f t="shared" si="0"/>
        <v>الأسبوع الثالث</v>
      </c>
      <c r="C17" s="10">
        <v>0</v>
      </c>
      <c r="D17" s="1" t="s">
        <v>8</v>
      </c>
    </row>
    <row r="18" spans="1:4" ht="14.5" customHeight="1">
      <c r="A18" s="2">
        <v>46159</v>
      </c>
      <c r="B18" s="1" t="str">
        <f t="shared" si="0"/>
        <v>الأسبوع الثالث</v>
      </c>
      <c r="C18" s="10">
        <v>0</v>
      </c>
      <c r="D18" s="1" t="s">
        <v>12</v>
      </c>
    </row>
    <row r="19" spans="1:4" ht="14.5" customHeight="1">
      <c r="A19" s="2">
        <v>46160</v>
      </c>
      <c r="B19" s="1" t="str">
        <f t="shared" si="0"/>
        <v>الأسبوع الثالث</v>
      </c>
      <c r="C19" s="10">
        <v>0</v>
      </c>
      <c r="D19" s="1" t="s">
        <v>92</v>
      </c>
    </row>
    <row r="20" spans="1:4" ht="14.5" customHeight="1">
      <c r="A20" s="2">
        <v>46161</v>
      </c>
      <c r="B20" s="1" t="str">
        <f t="shared" si="0"/>
        <v>الأسبوع الثالث</v>
      </c>
      <c r="C20" s="10">
        <v>1</v>
      </c>
      <c r="D20" s="1" t="s">
        <v>8</v>
      </c>
    </row>
    <row r="21" spans="1:4" ht="14.5" customHeight="1">
      <c r="A21" s="2">
        <v>46162</v>
      </c>
      <c r="B21" s="1" t="str">
        <f t="shared" si="0"/>
        <v>الأسبوع الثالث</v>
      </c>
      <c r="C21" s="10">
        <v>1</v>
      </c>
      <c r="D21" s="1" t="s">
        <v>12</v>
      </c>
    </row>
    <row r="22" spans="1:4" ht="14.5" customHeight="1">
      <c r="A22" s="2">
        <v>46163</v>
      </c>
      <c r="B22" s="1" t="str">
        <f t="shared" si="0"/>
        <v>الأسبوع الثالث</v>
      </c>
      <c r="C22" s="10">
        <v>0</v>
      </c>
      <c r="D22" s="1" t="s">
        <v>92</v>
      </c>
    </row>
    <row r="23" spans="1:4" ht="14.5" customHeight="1">
      <c r="A23" s="2">
        <v>46164</v>
      </c>
      <c r="B23" s="1" t="str">
        <f t="shared" si="0"/>
        <v>الأسبوع الرابع</v>
      </c>
      <c r="C23" s="10">
        <v>0</v>
      </c>
      <c r="D23" s="1" t="s">
        <v>8</v>
      </c>
    </row>
    <row r="24" spans="1:4" ht="14.5" customHeight="1">
      <c r="A24" s="2">
        <v>46165</v>
      </c>
      <c r="B24" s="1" t="str">
        <f t="shared" si="0"/>
        <v>الأسبوع الرابع</v>
      </c>
      <c r="C24" s="10">
        <v>0</v>
      </c>
      <c r="D24" s="1" t="s">
        <v>12</v>
      </c>
    </row>
    <row r="25" spans="1:4" ht="14.5" customHeight="1">
      <c r="A25" s="2">
        <v>46166</v>
      </c>
      <c r="B25" s="1" t="str">
        <f t="shared" si="0"/>
        <v>الأسبوع الرابع</v>
      </c>
      <c r="C25" s="10">
        <v>1</v>
      </c>
      <c r="D25" s="1" t="s">
        <v>92</v>
      </c>
    </row>
    <row r="26" spans="1:4" ht="14.5" customHeight="1">
      <c r="A26" s="2">
        <v>46167</v>
      </c>
      <c r="B26" s="1" t="str">
        <f t="shared" si="0"/>
        <v>الأسبوع الرابع</v>
      </c>
      <c r="C26" s="10">
        <v>1</v>
      </c>
      <c r="D26" s="1" t="s">
        <v>8</v>
      </c>
    </row>
    <row r="27" spans="1:4" ht="14.5" customHeight="1">
      <c r="A27" s="2">
        <v>46168</v>
      </c>
      <c r="B27" s="1" t="str">
        <f t="shared" si="0"/>
        <v>الأسبوع الرابع</v>
      </c>
      <c r="C27" s="10">
        <v>1</v>
      </c>
      <c r="D27" s="1" t="s">
        <v>12</v>
      </c>
    </row>
    <row r="28" spans="1:4" ht="14.5" customHeight="1">
      <c r="A28" s="2">
        <v>46169</v>
      </c>
      <c r="B28" s="1" t="str">
        <f t="shared" si="0"/>
        <v>الأسبوع الرابع</v>
      </c>
      <c r="C28" s="10">
        <v>1</v>
      </c>
      <c r="D28" s="1" t="s">
        <v>92</v>
      </c>
    </row>
    <row r="29" spans="1:4" ht="14.5" customHeight="1">
      <c r="A29" s="2">
        <v>46170</v>
      </c>
      <c r="B29" s="1" t="str">
        <f t="shared" si="0"/>
        <v>الأسبوع الرابع</v>
      </c>
      <c r="C29" s="10">
        <v>1</v>
      </c>
      <c r="D29" s="1" t="s">
        <v>8</v>
      </c>
    </row>
    <row r="30" spans="1:4" ht="14.5" customHeight="1">
      <c r="A30" s="2">
        <v>46171</v>
      </c>
      <c r="B30" s="1" t="str">
        <f t="shared" si="0"/>
        <v>الأسبوع الخامس</v>
      </c>
      <c r="C30" s="10">
        <v>0</v>
      </c>
      <c r="D30" s="1" t="s">
        <v>12</v>
      </c>
    </row>
    <row r="31" spans="1:4" ht="14.5" customHeight="1">
      <c r="A31" s="2">
        <v>46172</v>
      </c>
      <c r="B31" s="1" t="str">
        <f t="shared" si="0"/>
        <v>الأسبوع الخامس</v>
      </c>
      <c r="C31" s="10">
        <v>1</v>
      </c>
      <c r="D31" s="1" t="s">
        <v>92</v>
      </c>
    </row>
    <row r="32" spans="1:4" ht="14.5" customHeight="1">
      <c r="A32" s="2">
        <v>46173</v>
      </c>
      <c r="B32" s="1" t="str">
        <f t="shared" si="0"/>
        <v>الأسبوع الخامس</v>
      </c>
      <c r="C32" s="10">
        <v>1</v>
      </c>
      <c r="D32" s="1" t="s">
        <v>8</v>
      </c>
    </row>
    <row r="33" spans="3:4">
      <c r="C33" s="10"/>
      <c r="D33" s="1"/>
    </row>
    <row r="34" spans="3:4">
      <c r="C34" s="10"/>
      <c r="D34" s="1"/>
    </row>
    <row r="35" spans="3:4">
      <c r="C35" s="10"/>
      <c r="D35" s="1"/>
    </row>
    <row r="36" spans="3:4">
      <c r="C36" s="10"/>
      <c r="D36" s="1"/>
    </row>
    <row r="37" spans="3:4">
      <c r="C37" s="10"/>
      <c r="D3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F3F4-7D85-4B49-91C5-22ACD5FA329A}">
  <dimension ref="A1:D86"/>
  <sheetViews>
    <sheetView workbookViewId="0">
      <selection activeCell="I19" sqref="I19"/>
    </sheetView>
  </sheetViews>
  <sheetFormatPr defaultRowHeight="14.5"/>
  <cols>
    <col min="1" max="1" width="10.81640625" bestFit="1" customWidth="1"/>
    <col min="2" max="2" width="11.36328125" bestFit="1" customWidth="1"/>
    <col min="3" max="3" width="11.08984375" bestFit="1" customWidth="1"/>
    <col min="4" max="4" width="17.08984375" bestFit="1" customWidth="1"/>
  </cols>
  <sheetData>
    <row r="1" spans="1:4" ht="14.5" customHeight="1">
      <c r="A1" s="4" t="s">
        <v>0</v>
      </c>
      <c r="B1" s="4" t="s">
        <v>91</v>
      </c>
      <c r="C1" s="4" t="s">
        <v>39</v>
      </c>
      <c r="D1" s="4" t="s">
        <v>64</v>
      </c>
    </row>
    <row r="2" spans="1:4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8</v>
      </c>
      <c r="D2" s="1" t="s">
        <v>65</v>
      </c>
    </row>
    <row r="3" spans="1:4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12</v>
      </c>
      <c r="D3" s="1" t="s">
        <v>66</v>
      </c>
    </row>
    <row r="4" spans="1:4" ht="14.5" customHeight="1">
      <c r="A4" s="2">
        <v>46145</v>
      </c>
      <c r="B4" s="1" t="str">
        <f t="shared" si="0"/>
        <v>الأسبوع الأول</v>
      </c>
      <c r="C4" s="1" t="s">
        <v>16</v>
      </c>
      <c r="D4" s="1" t="s">
        <v>67</v>
      </c>
    </row>
    <row r="5" spans="1:4" ht="14.5" customHeight="1">
      <c r="A5" s="2">
        <v>46146</v>
      </c>
      <c r="B5" s="1" t="str">
        <f t="shared" si="0"/>
        <v>الأسبوع الأول</v>
      </c>
      <c r="C5" s="1" t="s">
        <v>8</v>
      </c>
      <c r="D5" s="1" t="s">
        <v>68</v>
      </c>
    </row>
    <row r="6" spans="1:4" ht="14.5" customHeight="1">
      <c r="A6" s="2">
        <v>46147</v>
      </c>
      <c r="B6" s="1" t="str">
        <f t="shared" si="0"/>
        <v>الأسبوع الأول</v>
      </c>
      <c r="C6" s="1" t="s">
        <v>12</v>
      </c>
      <c r="D6" s="1" t="s">
        <v>69</v>
      </c>
    </row>
    <row r="7" spans="1:4" ht="14.5" customHeight="1">
      <c r="A7" s="2">
        <v>46148</v>
      </c>
      <c r="B7" s="1" t="str">
        <f t="shared" si="0"/>
        <v>الأسبوع الأول</v>
      </c>
      <c r="C7" s="1" t="s">
        <v>16</v>
      </c>
      <c r="D7" s="1" t="s">
        <v>70</v>
      </c>
    </row>
    <row r="8" spans="1:4" ht="14.5" customHeight="1">
      <c r="A8" s="2">
        <v>46149</v>
      </c>
      <c r="B8" s="1" t="str">
        <f t="shared" si="0"/>
        <v>الأسبوع الأول</v>
      </c>
      <c r="C8" s="1" t="s">
        <v>8</v>
      </c>
      <c r="D8" s="1" t="s">
        <v>71</v>
      </c>
    </row>
    <row r="9" spans="1:4" ht="14.5" customHeight="1">
      <c r="A9" s="2">
        <v>46150</v>
      </c>
      <c r="B9" s="1" t="str">
        <f t="shared" si="0"/>
        <v>الأسبوع الثاني</v>
      </c>
      <c r="C9" s="1" t="s">
        <v>12</v>
      </c>
      <c r="D9" s="1" t="s">
        <v>72</v>
      </c>
    </row>
    <row r="10" spans="1:4" ht="14.5" customHeight="1">
      <c r="A10" s="2">
        <v>46151</v>
      </c>
      <c r="B10" s="1" t="str">
        <f t="shared" si="0"/>
        <v>الأسبوع الثاني</v>
      </c>
      <c r="C10" s="1" t="s">
        <v>16</v>
      </c>
      <c r="D10" s="1" t="s">
        <v>73</v>
      </c>
    </row>
    <row r="11" spans="1:4" ht="14.5" customHeight="1">
      <c r="A11" s="2">
        <v>46152</v>
      </c>
      <c r="B11" s="1" t="str">
        <f t="shared" si="0"/>
        <v>الأسبوع الثاني</v>
      </c>
      <c r="C11" s="1" t="s">
        <v>8</v>
      </c>
      <c r="D11" s="1" t="s">
        <v>74</v>
      </c>
    </row>
    <row r="12" spans="1:4" ht="14.5" customHeight="1">
      <c r="A12" s="2">
        <v>46153</v>
      </c>
      <c r="B12" s="1" t="str">
        <f t="shared" si="0"/>
        <v>الأسبوع الثاني</v>
      </c>
      <c r="C12" s="1" t="s">
        <v>8</v>
      </c>
      <c r="D12" s="1" t="s">
        <v>65</v>
      </c>
    </row>
    <row r="13" spans="1:4" ht="14.5" customHeight="1">
      <c r="A13" s="2">
        <v>46154</v>
      </c>
      <c r="B13" s="1" t="str">
        <f t="shared" si="0"/>
        <v>الأسبوع الثاني</v>
      </c>
      <c r="C13" s="1" t="s">
        <v>12</v>
      </c>
      <c r="D13" s="1" t="s">
        <v>66</v>
      </c>
    </row>
    <row r="14" spans="1:4" ht="14.5" customHeight="1">
      <c r="A14" s="2">
        <v>46155</v>
      </c>
      <c r="B14" s="1" t="str">
        <f t="shared" si="0"/>
        <v>الأسبوع الثاني</v>
      </c>
      <c r="C14" s="1" t="s">
        <v>16</v>
      </c>
      <c r="D14" s="1" t="s">
        <v>67</v>
      </c>
    </row>
    <row r="15" spans="1:4" ht="14.5" customHeight="1">
      <c r="A15" s="2">
        <v>46156</v>
      </c>
      <c r="B15" s="1" t="str">
        <f t="shared" si="0"/>
        <v>الأسبوع الثاني</v>
      </c>
      <c r="C15" s="1" t="s">
        <v>8</v>
      </c>
      <c r="D15" s="1" t="s">
        <v>68</v>
      </c>
    </row>
    <row r="16" spans="1:4" ht="14.5" customHeight="1">
      <c r="A16" s="2">
        <v>46157</v>
      </c>
      <c r="B16" s="1" t="str">
        <f t="shared" si="0"/>
        <v>الأسبوع الثالث</v>
      </c>
      <c r="C16" s="1" t="s">
        <v>12</v>
      </c>
      <c r="D16" s="1" t="s">
        <v>69</v>
      </c>
    </row>
    <row r="17" spans="1:4" ht="14.5" customHeight="1">
      <c r="A17" s="2">
        <v>46158</v>
      </c>
      <c r="B17" s="1" t="str">
        <f t="shared" si="0"/>
        <v>الأسبوع الثالث</v>
      </c>
      <c r="C17" s="1" t="s">
        <v>16</v>
      </c>
      <c r="D17" s="1" t="s">
        <v>70</v>
      </c>
    </row>
    <row r="18" spans="1:4" ht="14.5" customHeight="1">
      <c r="A18" s="2">
        <v>46159</v>
      </c>
      <c r="B18" s="1" t="str">
        <f t="shared" si="0"/>
        <v>الأسبوع الثالث</v>
      </c>
      <c r="C18" s="1" t="s">
        <v>8</v>
      </c>
      <c r="D18" s="1" t="s">
        <v>71</v>
      </c>
    </row>
    <row r="19" spans="1:4" ht="14.5" customHeight="1">
      <c r="A19" s="2">
        <v>46160</v>
      </c>
      <c r="B19" s="1" t="str">
        <f t="shared" si="0"/>
        <v>الأسبوع الثالث</v>
      </c>
      <c r="C19" s="1" t="s">
        <v>12</v>
      </c>
      <c r="D19" s="1" t="s">
        <v>72</v>
      </c>
    </row>
    <row r="20" spans="1:4" ht="14.5" customHeight="1">
      <c r="A20" s="2">
        <v>46161</v>
      </c>
      <c r="B20" s="1" t="str">
        <f t="shared" si="0"/>
        <v>الأسبوع الثالث</v>
      </c>
      <c r="C20" s="1" t="s">
        <v>16</v>
      </c>
      <c r="D20" s="1" t="s">
        <v>73</v>
      </c>
    </row>
    <row r="21" spans="1:4" ht="14.5" customHeight="1">
      <c r="A21" s="2">
        <v>46162</v>
      </c>
      <c r="B21" s="1" t="str">
        <f t="shared" si="0"/>
        <v>الأسبوع الثالث</v>
      </c>
      <c r="C21" s="1" t="s">
        <v>8</v>
      </c>
      <c r="D21" s="1" t="s">
        <v>74</v>
      </c>
    </row>
    <row r="22" spans="1:4" ht="14.5" customHeight="1">
      <c r="A22" s="2">
        <v>46163</v>
      </c>
      <c r="B22" s="1" t="str">
        <f t="shared" si="0"/>
        <v>الأسبوع الثالث</v>
      </c>
      <c r="C22" s="1" t="s">
        <v>8</v>
      </c>
      <c r="D22" s="1" t="s">
        <v>65</v>
      </c>
    </row>
    <row r="23" spans="1:4" ht="14.5" customHeight="1">
      <c r="A23" s="2">
        <v>46164</v>
      </c>
      <c r="B23" s="1" t="str">
        <f t="shared" si="0"/>
        <v>الأسبوع الرابع</v>
      </c>
      <c r="C23" s="1" t="s">
        <v>12</v>
      </c>
      <c r="D23" s="1" t="s">
        <v>66</v>
      </c>
    </row>
    <row r="24" spans="1:4" ht="14.5" customHeight="1">
      <c r="A24" s="2">
        <v>46165</v>
      </c>
      <c r="B24" s="1" t="str">
        <f t="shared" si="0"/>
        <v>الأسبوع الرابع</v>
      </c>
      <c r="C24" s="1" t="s">
        <v>16</v>
      </c>
      <c r="D24" s="1" t="s">
        <v>67</v>
      </c>
    </row>
    <row r="25" spans="1:4" ht="14.5" customHeight="1">
      <c r="A25" s="2">
        <v>46166</v>
      </c>
      <c r="B25" s="1" t="str">
        <f t="shared" si="0"/>
        <v>الأسبوع الرابع</v>
      </c>
      <c r="C25" s="1" t="s">
        <v>8</v>
      </c>
      <c r="D25" s="1" t="s">
        <v>68</v>
      </c>
    </row>
    <row r="26" spans="1:4" ht="14.5" customHeight="1">
      <c r="A26" s="2">
        <v>46167</v>
      </c>
      <c r="B26" s="1" t="str">
        <f t="shared" si="0"/>
        <v>الأسبوع الرابع</v>
      </c>
      <c r="C26" s="1" t="s">
        <v>12</v>
      </c>
      <c r="D26" s="1" t="s">
        <v>69</v>
      </c>
    </row>
    <row r="27" spans="1:4" ht="14.5" customHeight="1">
      <c r="A27" s="2">
        <v>46168</v>
      </c>
      <c r="B27" s="1" t="str">
        <f t="shared" si="0"/>
        <v>الأسبوع الرابع</v>
      </c>
      <c r="C27" s="1" t="s">
        <v>16</v>
      </c>
      <c r="D27" s="1" t="s">
        <v>70</v>
      </c>
    </row>
    <row r="28" spans="1:4" ht="14.5" customHeight="1">
      <c r="A28" s="2">
        <v>46169</v>
      </c>
      <c r="B28" s="1" t="str">
        <f t="shared" si="0"/>
        <v>الأسبوع الرابع</v>
      </c>
      <c r="C28" s="1" t="s">
        <v>8</v>
      </c>
      <c r="D28" s="1" t="s">
        <v>71</v>
      </c>
    </row>
    <row r="29" spans="1:4" ht="14.5" customHeight="1">
      <c r="A29" s="2">
        <v>46170</v>
      </c>
      <c r="B29" s="1" t="str">
        <f t="shared" si="0"/>
        <v>الأسبوع الرابع</v>
      </c>
      <c r="C29" s="1" t="s">
        <v>12</v>
      </c>
      <c r="D29" s="1" t="s">
        <v>72</v>
      </c>
    </row>
    <row r="30" spans="1:4" ht="14.5" customHeight="1">
      <c r="A30" s="2">
        <v>46171</v>
      </c>
      <c r="B30" s="1" t="str">
        <f t="shared" si="0"/>
        <v>الأسبوع الخامس</v>
      </c>
      <c r="C30" s="1" t="s">
        <v>16</v>
      </c>
      <c r="D30" s="1" t="s">
        <v>73</v>
      </c>
    </row>
    <row r="31" spans="1:4" ht="14.5" customHeight="1">
      <c r="A31" s="2">
        <v>46172</v>
      </c>
      <c r="B31" s="1" t="str">
        <f t="shared" si="0"/>
        <v>الأسبوع الخامس</v>
      </c>
      <c r="C31" s="1" t="s">
        <v>8</v>
      </c>
      <c r="D31" s="1" t="s">
        <v>74</v>
      </c>
    </row>
    <row r="32" spans="1:4" ht="14.5" customHeight="1">
      <c r="A32" s="2">
        <v>46173</v>
      </c>
      <c r="B32" s="1" t="str">
        <f t="shared" si="0"/>
        <v>الأسبوع الخامس</v>
      </c>
      <c r="C32" s="1" t="s">
        <v>8</v>
      </c>
      <c r="D32" s="1" t="s">
        <v>65</v>
      </c>
    </row>
    <row r="33" spans="3:4" ht="14.5" customHeight="1">
      <c r="C33" s="1"/>
      <c r="D33" s="1"/>
    </row>
    <row r="34" spans="3:4" ht="14.5" customHeight="1">
      <c r="C34" s="1"/>
      <c r="D34" s="1"/>
    </row>
    <row r="35" spans="3:4" ht="14.5" customHeight="1">
      <c r="C35" s="1"/>
      <c r="D35" s="1"/>
    </row>
    <row r="36" spans="3:4" ht="14.5" customHeight="1">
      <c r="C36" s="1"/>
      <c r="D36" s="1"/>
    </row>
    <row r="37" spans="3:4" ht="14.5" customHeight="1">
      <c r="C37" s="1"/>
      <c r="D37" s="1"/>
    </row>
    <row r="38" spans="3:4" ht="14.5" customHeight="1">
      <c r="C38" s="1"/>
      <c r="D38" s="1"/>
    </row>
    <row r="39" spans="3:4" ht="14.5" customHeight="1">
      <c r="C39" s="1"/>
      <c r="D39" s="1"/>
    </row>
    <row r="40" spans="3:4" ht="14.5" customHeight="1">
      <c r="C40" s="1"/>
      <c r="D40" s="1"/>
    </row>
    <row r="41" spans="3:4" ht="14.5" customHeight="1">
      <c r="C41" s="1"/>
      <c r="D41" s="1"/>
    </row>
    <row r="42" spans="3:4" ht="14.5" customHeight="1"/>
    <row r="43" spans="3:4" ht="14.5" customHeight="1"/>
    <row r="44" spans="3:4" ht="14.5" customHeight="1"/>
    <row r="45" spans="3:4" ht="14.5" customHeight="1"/>
    <row r="46" spans="3:4" ht="14.5" customHeight="1"/>
    <row r="47" spans="3:4" ht="14.5" customHeight="1"/>
    <row r="48" spans="3:4" ht="14.5" customHeight="1"/>
    <row r="49" ht="14.5" customHeight="1"/>
    <row r="50" ht="14.5" customHeight="1"/>
    <row r="51" ht="14.5" customHeight="1"/>
    <row r="52" ht="14.5" customHeight="1"/>
    <row r="53" ht="14.5" customHeight="1"/>
    <row r="54" ht="14.5" customHeight="1"/>
    <row r="55" ht="14.5" customHeight="1"/>
    <row r="56" ht="14.5" customHeight="1"/>
    <row r="57" ht="14.5" customHeight="1"/>
    <row r="58" ht="14.5" customHeight="1"/>
    <row r="59" ht="14.5" customHeight="1"/>
    <row r="60" ht="14.5" customHeight="1"/>
    <row r="61" ht="14.5" customHeight="1"/>
    <row r="62" ht="14.5" customHeight="1"/>
    <row r="63" ht="14.5" customHeight="1"/>
    <row r="64" ht="14.5" customHeight="1"/>
    <row r="65" ht="14.5" customHeight="1"/>
    <row r="66" ht="14.5" customHeight="1"/>
    <row r="67" ht="14.5" customHeight="1"/>
    <row r="68" ht="14.5" customHeight="1"/>
    <row r="69" ht="14.5" customHeight="1"/>
    <row r="70" ht="14.5" customHeight="1"/>
    <row r="71" ht="14.5" customHeight="1"/>
    <row r="72" ht="14.5" customHeight="1"/>
    <row r="73" ht="14.5" customHeight="1"/>
    <row r="74" ht="14.5" customHeight="1"/>
    <row r="75" ht="14.5" customHeight="1"/>
    <row r="76" ht="14.5" customHeight="1"/>
    <row r="77" ht="14.5" customHeight="1"/>
    <row r="78" ht="14.5" customHeight="1"/>
    <row r="79" ht="14.5" customHeight="1"/>
    <row r="80" ht="14.5" customHeight="1"/>
    <row r="81" ht="14.5" customHeight="1"/>
    <row r="82" ht="14.5" customHeight="1"/>
    <row r="83" ht="14.5" customHeight="1"/>
    <row r="84" ht="14.5" customHeight="1"/>
    <row r="85" ht="14.5" customHeight="1"/>
    <row r="86" ht="14.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F7B5-AF40-445B-A27C-0E197D954E8C}">
  <dimension ref="A1:G41"/>
  <sheetViews>
    <sheetView workbookViewId="0">
      <selection activeCell="L31" sqref="L31"/>
    </sheetView>
  </sheetViews>
  <sheetFormatPr defaultRowHeight="14.5"/>
  <cols>
    <col min="1" max="1" width="10.81640625" bestFit="1" customWidth="1"/>
    <col min="2" max="2" width="12.54296875" customWidth="1"/>
    <col min="3" max="3" width="16.6328125" bestFit="1" customWidth="1"/>
    <col min="4" max="4" width="5.453125" bestFit="1" customWidth="1"/>
    <col min="5" max="5" width="4.90625" bestFit="1" customWidth="1"/>
    <col min="6" max="6" width="3.6328125" bestFit="1" customWidth="1"/>
    <col min="7" max="7" width="6.453125" bestFit="1" customWidth="1"/>
  </cols>
  <sheetData>
    <row r="1" spans="1:7" ht="14.5" customHeight="1">
      <c r="A1" s="4" t="s">
        <v>0</v>
      </c>
      <c r="B1" s="4" t="s">
        <v>91</v>
      </c>
      <c r="C1" s="4" t="s">
        <v>3</v>
      </c>
      <c r="D1" s="4" t="s">
        <v>75</v>
      </c>
      <c r="E1" s="4" t="s">
        <v>76</v>
      </c>
      <c r="F1" s="4" t="s">
        <v>77</v>
      </c>
      <c r="G1" s="4" t="s">
        <v>78</v>
      </c>
    </row>
    <row r="2" spans="1:7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 t="s">
        <v>79</v>
      </c>
      <c r="D2" s="1">
        <v>12</v>
      </c>
      <c r="E2" s="1">
        <v>10</v>
      </c>
      <c r="F2" s="1">
        <v>8</v>
      </c>
      <c r="G2" s="1">
        <v>30</v>
      </c>
    </row>
    <row r="3" spans="1:7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 t="s">
        <v>80</v>
      </c>
      <c r="D3" s="1">
        <v>9</v>
      </c>
      <c r="E3" s="1">
        <v>7</v>
      </c>
      <c r="F3" s="1">
        <v>6</v>
      </c>
      <c r="G3" s="1">
        <v>22</v>
      </c>
    </row>
    <row r="4" spans="1:7" ht="14.5" customHeight="1">
      <c r="A4" s="2">
        <v>46145</v>
      </c>
      <c r="B4" s="1" t="str">
        <f t="shared" si="0"/>
        <v>الأسبوع الأول</v>
      </c>
      <c r="C4" s="1" t="s">
        <v>81</v>
      </c>
      <c r="D4" s="1">
        <v>11</v>
      </c>
      <c r="E4" s="1">
        <v>9</v>
      </c>
      <c r="F4" s="1">
        <v>7</v>
      </c>
      <c r="G4" s="1">
        <v>27</v>
      </c>
    </row>
    <row r="5" spans="1:7" ht="14.5" customHeight="1">
      <c r="A5" s="2">
        <v>46146</v>
      </c>
      <c r="B5" s="1" t="str">
        <f t="shared" si="0"/>
        <v>الأسبوع الأول</v>
      </c>
      <c r="C5" s="1" t="s">
        <v>82</v>
      </c>
      <c r="D5" s="1">
        <v>8</v>
      </c>
      <c r="E5" s="1">
        <v>6</v>
      </c>
      <c r="F5" s="1">
        <v>5</v>
      </c>
      <c r="G5" s="1">
        <v>19</v>
      </c>
    </row>
    <row r="6" spans="1:7" ht="14.5" customHeight="1">
      <c r="A6" s="2">
        <v>46147</v>
      </c>
      <c r="B6" s="1" t="str">
        <f t="shared" si="0"/>
        <v>الأسبوع الأول</v>
      </c>
      <c r="C6" s="1" t="s">
        <v>79</v>
      </c>
      <c r="D6" s="1">
        <v>10</v>
      </c>
      <c r="E6" s="1">
        <v>8</v>
      </c>
      <c r="F6" s="1">
        <v>7</v>
      </c>
      <c r="G6" s="1">
        <v>25</v>
      </c>
    </row>
    <row r="7" spans="1:7" ht="14.5" customHeight="1">
      <c r="A7" s="2">
        <v>46148</v>
      </c>
      <c r="B7" s="1" t="str">
        <f t="shared" si="0"/>
        <v>الأسبوع الأول</v>
      </c>
      <c r="C7" s="1" t="s">
        <v>81</v>
      </c>
      <c r="D7" s="1">
        <v>13</v>
      </c>
      <c r="E7" s="1">
        <v>11</v>
      </c>
      <c r="F7" s="1">
        <v>9</v>
      </c>
      <c r="G7" s="1">
        <v>33</v>
      </c>
    </row>
    <row r="8" spans="1:7" ht="14.5" customHeight="1">
      <c r="A8" s="2">
        <v>46149</v>
      </c>
      <c r="B8" s="1" t="str">
        <f t="shared" si="0"/>
        <v>الأسبوع الأول</v>
      </c>
      <c r="C8" s="1" t="s">
        <v>80</v>
      </c>
      <c r="D8" s="1">
        <v>12</v>
      </c>
      <c r="E8" s="1">
        <v>9</v>
      </c>
      <c r="F8" s="1">
        <v>8</v>
      </c>
      <c r="G8" s="1">
        <v>29</v>
      </c>
    </row>
    <row r="9" spans="1:7" ht="14.5" customHeight="1">
      <c r="A9" s="2">
        <v>46150</v>
      </c>
      <c r="B9" s="1" t="str">
        <f t="shared" si="0"/>
        <v>الأسبوع الثاني</v>
      </c>
      <c r="C9" s="1" t="s">
        <v>82</v>
      </c>
      <c r="D9" s="1">
        <v>9</v>
      </c>
      <c r="E9" s="1">
        <v>8</v>
      </c>
      <c r="F9" s="1">
        <v>6</v>
      </c>
      <c r="G9" s="1">
        <v>23</v>
      </c>
    </row>
    <row r="10" spans="1:7" ht="14.5" customHeight="1">
      <c r="A10" s="2">
        <v>46151</v>
      </c>
      <c r="B10" s="1" t="str">
        <f t="shared" si="0"/>
        <v>الأسبوع الثاني</v>
      </c>
      <c r="C10" s="1" t="s">
        <v>79</v>
      </c>
      <c r="D10" s="1">
        <v>14</v>
      </c>
      <c r="E10" s="1">
        <v>12</v>
      </c>
      <c r="F10" s="1">
        <v>10</v>
      </c>
      <c r="G10" s="1">
        <v>36</v>
      </c>
    </row>
    <row r="11" spans="1:7" ht="14.5" customHeight="1">
      <c r="A11" s="2">
        <v>46152</v>
      </c>
      <c r="B11" s="1" t="str">
        <f t="shared" si="0"/>
        <v>الأسبوع الثاني</v>
      </c>
      <c r="C11" s="1" t="s">
        <v>80</v>
      </c>
      <c r="D11" s="1">
        <v>10</v>
      </c>
      <c r="E11" s="1">
        <v>7</v>
      </c>
      <c r="F11" s="1">
        <v>5</v>
      </c>
      <c r="G11" s="1">
        <v>22</v>
      </c>
    </row>
    <row r="12" spans="1:7" ht="14.5" customHeight="1">
      <c r="A12" s="2">
        <v>46153</v>
      </c>
      <c r="B12" s="1" t="str">
        <f t="shared" si="0"/>
        <v>الأسبوع الثاني</v>
      </c>
      <c r="C12" s="1" t="s">
        <v>79</v>
      </c>
      <c r="D12" s="1">
        <v>12</v>
      </c>
      <c r="E12" s="1">
        <v>10</v>
      </c>
      <c r="F12" s="1">
        <v>8</v>
      </c>
      <c r="G12" s="1">
        <v>30</v>
      </c>
    </row>
    <row r="13" spans="1:7" ht="14.5" customHeight="1">
      <c r="A13" s="2">
        <v>46154</v>
      </c>
      <c r="B13" s="1" t="str">
        <f t="shared" si="0"/>
        <v>الأسبوع الثاني</v>
      </c>
      <c r="C13" s="1" t="s">
        <v>80</v>
      </c>
      <c r="D13" s="1">
        <v>9</v>
      </c>
      <c r="E13" s="1">
        <v>7</v>
      </c>
      <c r="F13" s="1">
        <v>6</v>
      </c>
      <c r="G13" s="1">
        <v>22</v>
      </c>
    </row>
    <row r="14" spans="1:7" ht="14.5" customHeight="1">
      <c r="A14" s="2">
        <v>46155</v>
      </c>
      <c r="B14" s="1" t="str">
        <f t="shared" si="0"/>
        <v>الأسبوع الثاني</v>
      </c>
      <c r="C14" s="1" t="s">
        <v>81</v>
      </c>
      <c r="D14" s="1">
        <v>11</v>
      </c>
      <c r="E14" s="1">
        <v>9</v>
      </c>
      <c r="F14" s="1">
        <v>7</v>
      </c>
      <c r="G14" s="1">
        <v>27</v>
      </c>
    </row>
    <row r="15" spans="1:7" ht="14.5" customHeight="1">
      <c r="A15" s="2">
        <v>46156</v>
      </c>
      <c r="B15" s="1" t="str">
        <f t="shared" si="0"/>
        <v>الأسبوع الثاني</v>
      </c>
      <c r="C15" s="1" t="s">
        <v>82</v>
      </c>
      <c r="D15" s="1">
        <v>8</v>
      </c>
      <c r="E15" s="1">
        <v>6</v>
      </c>
      <c r="F15" s="1">
        <v>5</v>
      </c>
      <c r="G15" s="1">
        <v>19</v>
      </c>
    </row>
    <row r="16" spans="1:7" ht="14.5" customHeight="1">
      <c r="A16" s="2">
        <v>46157</v>
      </c>
      <c r="B16" s="1" t="str">
        <f t="shared" si="0"/>
        <v>الأسبوع الثالث</v>
      </c>
      <c r="C16" s="1" t="s">
        <v>79</v>
      </c>
      <c r="D16" s="1">
        <v>10</v>
      </c>
      <c r="E16" s="1">
        <v>8</v>
      </c>
      <c r="F16" s="1">
        <v>7</v>
      </c>
      <c r="G16" s="1">
        <v>25</v>
      </c>
    </row>
    <row r="17" spans="1:7" ht="14.5" customHeight="1">
      <c r="A17" s="2">
        <v>46158</v>
      </c>
      <c r="B17" s="1" t="str">
        <f t="shared" si="0"/>
        <v>الأسبوع الثالث</v>
      </c>
      <c r="C17" s="1" t="s">
        <v>81</v>
      </c>
      <c r="D17" s="1">
        <v>13</v>
      </c>
      <c r="E17" s="1">
        <v>11</v>
      </c>
      <c r="F17" s="1">
        <v>9</v>
      </c>
      <c r="G17" s="1">
        <v>33</v>
      </c>
    </row>
    <row r="18" spans="1:7" ht="14.5" customHeight="1">
      <c r="A18" s="2">
        <v>46159</v>
      </c>
      <c r="B18" s="1" t="str">
        <f t="shared" si="0"/>
        <v>الأسبوع الثالث</v>
      </c>
      <c r="C18" s="1" t="s">
        <v>80</v>
      </c>
      <c r="D18" s="1">
        <v>12</v>
      </c>
      <c r="E18" s="1">
        <v>9</v>
      </c>
      <c r="F18" s="1">
        <v>8</v>
      </c>
      <c r="G18" s="1">
        <v>29</v>
      </c>
    </row>
    <row r="19" spans="1:7" ht="14.5" customHeight="1">
      <c r="A19" s="2">
        <v>46160</v>
      </c>
      <c r="B19" s="1" t="str">
        <f t="shared" si="0"/>
        <v>الأسبوع الثالث</v>
      </c>
      <c r="C19" s="1" t="s">
        <v>82</v>
      </c>
      <c r="D19" s="1">
        <v>9</v>
      </c>
      <c r="E19" s="1">
        <v>8</v>
      </c>
      <c r="F19" s="1">
        <v>6</v>
      </c>
      <c r="G19" s="1">
        <v>23</v>
      </c>
    </row>
    <row r="20" spans="1:7" ht="14.5" customHeight="1">
      <c r="A20" s="2">
        <v>46161</v>
      </c>
      <c r="B20" s="1" t="str">
        <f t="shared" si="0"/>
        <v>الأسبوع الثالث</v>
      </c>
      <c r="C20" s="1" t="s">
        <v>79</v>
      </c>
      <c r="D20" s="1">
        <v>14</v>
      </c>
      <c r="E20" s="1">
        <v>12</v>
      </c>
      <c r="F20" s="1">
        <v>10</v>
      </c>
      <c r="G20" s="1">
        <v>36</v>
      </c>
    </row>
    <row r="21" spans="1:7" ht="14.5" customHeight="1">
      <c r="A21" s="2">
        <v>46162</v>
      </c>
      <c r="B21" s="1" t="str">
        <f t="shared" si="0"/>
        <v>الأسبوع الثالث</v>
      </c>
      <c r="C21" s="1" t="s">
        <v>80</v>
      </c>
      <c r="D21" s="1">
        <v>10</v>
      </c>
      <c r="E21" s="1">
        <v>7</v>
      </c>
      <c r="F21" s="1">
        <v>5</v>
      </c>
      <c r="G21" s="1">
        <v>22</v>
      </c>
    </row>
    <row r="22" spans="1:7" ht="14.5" customHeight="1">
      <c r="A22" s="2">
        <v>46163</v>
      </c>
      <c r="B22" s="1" t="str">
        <f t="shared" si="0"/>
        <v>الأسبوع الثالث</v>
      </c>
      <c r="C22" s="1" t="s">
        <v>79</v>
      </c>
      <c r="D22" s="1">
        <v>12</v>
      </c>
      <c r="E22" s="1">
        <v>10</v>
      </c>
      <c r="F22" s="1">
        <v>8</v>
      </c>
      <c r="G22" s="1">
        <v>30</v>
      </c>
    </row>
    <row r="23" spans="1:7" ht="14.5" customHeight="1">
      <c r="A23" s="2">
        <v>46164</v>
      </c>
      <c r="B23" s="1" t="str">
        <f t="shared" si="0"/>
        <v>الأسبوع الرابع</v>
      </c>
      <c r="C23" s="1" t="s">
        <v>80</v>
      </c>
      <c r="D23" s="1">
        <v>9</v>
      </c>
      <c r="E23" s="1">
        <v>7</v>
      </c>
      <c r="F23" s="1">
        <v>6</v>
      </c>
      <c r="G23" s="1">
        <v>22</v>
      </c>
    </row>
    <row r="24" spans="1:7" ht="14.5" customHeight="1">
      <c r="A24" s="2">
        <v>46165</v>
      </c>
      <c r="B24" s="1" t="str">
        <f t="shared" si="0"/>
        <v>الأسبوع الرابع</v>
      </c>
      <c r="C24" s="1" t="s">
        <v>81</v>
      </c>
      <c r="D24" s="1">
        <v>11</v>
      </c>
      <c r="E24" s="1">
        <v>9</v>
      </c>
      <c r="F24" s="1">
        <v>7</v>
      </c>
      <c r="G24" s="1">
        <v>27</v>
      </c>
    </row>
    <row r="25" spans="1:7" ht="14.5" customHeight="1">
      <c r="A25" s="2">
        <v>46166</v>
      </c>
      <c r="B25" s="1" t="str">
        <f t="shared" si="0"/>
        <v>الأسبوع الرابع</v>
      </c>
      <c r="C25" s="1" t="s">
        <v>82</v>
      </c>
      <c r="D25" s="1">
        <v>8</v>
      </c>
      <c r="E25" s="1">
        <v>6</v>
      </c>
      <c r="F25" s="1">
        <v>5</v>
      </c>
      <c r="G25" s="1">
        <v>19</v>
      </c>
    </row>
    <row r="26" spans="1:7" ht="14.5" customHeight="1">
      <c r="A26" s="2">
        <v>46167</v>
      </c>
      <c r="B26" s="1" t="str">
        <f t="shared" si="0"/>
        <v>الأسبوع الرابع</v>
      </c>
      <c r="C26" s="1" t="s">
        <v>79</v>
      </c>
      <c r="D26" s="1">
        <v>10</v>
      </c>
      <c r="E26" s="1">
        <v>8</v>
      </c>
      <c r="F26" s="1">
        <v>7</v>
      </c>
      <c r="G26" s="1">
        <v>25</v>
      </c>
    </row>
    <row r="27" spans="1:7" ht="14.5" customHeight="1">
      <c r="A27" s="2">
        <v>46168</v>
      </c>
      <c r="B27" s="1" t="str">
        <f t="shared" si="0"/>
        <v>الأسبوع الرابع</v>
      </c>
      <c r="C27" s="1" t="s">
        <v>81</v>
      </c>
      <c r="D27" s="1">
        <v>13</v>
      </c>
      <c r="E27" s="1">
        <v>11</v>
      </c>
      <c r="F27" s="1">
        <v>9</v>
      </c>
      <c r="G27" s="1">
        <v>33</v>
      </c>
    </row>
    <row r="28" spans="1:7" ht="14.5" customHeight="1">
      <c r="A28" s="2">
        <v>46169</v>
      </c>
      <c r="B28" s="1" t="str">
        <f t="shared" si="0"/>
        <v>الأسبوع الرابع</v>
      </c>
      <c r="C28" s="1" t="s">
        <v>80</v>
      </c>
      <c r="D28" s="1">
        <v>12</v>
      </c>
      <c r="E28" s="1">
        <v>9</v>
      </c>
      <c r="F28" s="1">
        <v>8</v>
      </c>
      <c r="G28" s="1">
        <v>29</v>
      </c>
    </row>
    <row r="29" spans="1:7" ht="14.5" customHeight="1">
      <c r="A29" s="2">
        <v>46170</v>
      </c>
      <c r="B29" s="1" t="str">
        <f t="shared" si="0"/>
        <v>الأسبوع الرابع</v>
      </c>
      <c r="C29" s="1" t="s">
        <v>82</v>
      </c>
      <c r="D29" s="1">
        <v>9</v>
      </c>
      <c r="E29" s="1">
        <v>8</v>
      </c>
      <c r="F29" s="1">
        <v>6</v>
      </c>
      <c r="G29" s="1">
        <v>23</v>
      </c>
    </row>
    <row r="30" spans="1:7" ht="14.5" customHeight="1">
      <c r="A30" s="2">
        <v>46171</v>
      </c>
      <c r="B30" s="1" t="str">
        <f t="shared" si="0"/>
        <v>الأسبوع الخامس</v>
      </c>
      <c r="C30" s="1" t="s">
        <v>79</v>
      </c>
      <c r="D30" s="1">
        <v>14</v>
      </c>
      <c r="E30" s="1">
        <v>12</v>
      </c>
      <c r="F30" s="1">
        <v>10</v>
      </c>
      <c r="G30" s="1">
        <v>36</v>
      </c>
    </row>
    <row r="31" spans="1:7" ht="14.5" customHeight="1">
      <c r="A31" s="2">
        <v>46172</v>
      </c>
      <c r="B31" s="1" t="str">
        <f t="shared" si="0"/>
        <v>الأسبوع الخامس</v>
      </c>
      <c r="C31" s="1" t="s">
        <v>80</v>
      </c>
      <c r="D31" s="1">
        <v>10</v>
      </c>
      <c r="E31" s="1">
        <v>7</v>
      </c>
      <c r="F31" s="1">
        <v>5</v>
      </c>
      <c r="G31" s="1">
        <v>22</v>
      </c>
    </row>
    <row r="32" spans="1:7" ht="14.5" customHeight="1">
      <c r="A32" s="2">
        <v>46173</v>
      </c>
      <c r="B32" s="1" t="str">
        <f t="shared" si="0"/>
        <v>الأسبوع الخامس</v>
      </c>
      <c r="C32" s="1" t="s">
        <v>79</v>
      </c>
      <c r="D32" s="1">
        <v>12</v>
      </c>
      <c r="E32" s="1">
        <v>10</v>
      </c>
      <c r="F32" s="1">
        <v>8</v>
      </c>
      <c r="G32" s="1">
        <v>30</v>
      </c>
    </row>
    <row r="33" spans="3:7">
      <c r="C33" s="1"/>
      <c r="D33" s="1"/>
      <c r="E33" s="1"/>
      <c r="F33" s="1"/>
      <c r="G33" s="1"/>
    </row>
    <row r="34" spans="3:7">
      <c r="C34" s="1"/>
      <c r="D34" s="1"/>
      <c r="E34" s="1"/>
      <c r="F34" s="1"/>
      <c r="G34" s="1"/>
    </row>
    <row r="35" spans="3:7">
      <c r="C35" s="1"/>
      <c r="D35" s="1"/>
      <c r="E35" s="1"/>
      <c r="F35" s="1"/>
      <c r="G35" s="1"/>
    </row>
    <row r="36" spans="3:7">
      <c r="C36" s="1"/>
      <c r="D36" s="1"/>
      <c r="E36" s="1"/>
      <c r="F36" s="1"/>
      <c r="G36" s="1"/>
    </row>
    <row r="37" spans="3:7">
      <c r="C37" s="1"/>
      <c r="D37" s="1"/>
      <c r="E37" s="1"/>
      <c r="F37" s="1"/>
      <c r="G37" s="1"/>
    </row>
    <row r="38" spans="3:7">
      <c r="C38" s="1"/>
      <c r="D38" s="1"/>
      <c r="E38" s="1"/>
      <c r="F38" s="1"/>
      <c r="G38" s="1"/>
    </row>
    <row r="39" spans="3:7">
      <c r="C39" s="1"/>
      <c r="D39" s="1"/>
      <c r="E39" s="1"/>
      <c r="F39" s="1"/>
      <c r="G39" s="1"/>
    </row>
    <row r="40" spans="3:7">
      <c r="C40" s="1"/>
      <c r="D40" s="1"/>
      <c r="E40" s="1"/>
      <c r="F40" s="1"/>
      <c r="G40" s="1"/>
    </row>
    <row r="41" spans="3:7">
      <c r="C41" s="1"/>
      <c r="D41" s="1"/>
      <c r="E41" s="1"/>
      <c r="F41" s="1"/>
      <c r="G4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1FC-BCDB-4D45-AEEE-2FC8F7EE178D}">
  <dimension ref="A1:G33"/>
  <sheetViews>
    <sheetView workbookViewId="0">
      <selection activeCell="I30" sqref="I30"/>
    </sheetView>
  </sheetViews>
  <sheetFormatPr defaultRowHeight="14.5"/>
  <cols>
    <col min="1" max="1" width="10.81640625" bestFit="1" customWidth="1"/>
    <col min="2" max="2" width="11.36328125" bestFit="1" customWidth="1"/>
    <col min="3" max="3" width="7.7265625" bestFit="1" customWidth="1"/>
    <col min="4" max="4" width="13.08984375" bestFit="1" customWidth="1"/>
    <col min="5" max="5" width="12.54296875" bestFit="1" customWidth="1"/>
    <col min="6" max="6" width="7.1796875" bestFit="1" customWidth="1"/>
    <col min="7" max="7" width="15.36328125" bestFit="1" customWidth="1"/>
  </cols>
  <sheetData>
    <row r="1" spans="1:7" ht="14.5" customHeight="1">
      <c r="A1" s="4" t="s">
        <v>0</v>
      </c>
      <c r="B1" s="4" t="s">
        <v>91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</row>
    <row r="2" spans="1:7" ht="14.5" customHeight="1">
      <c r="A2" s="2">
        <v>46143</v>
      </c>
      <c r="B2" s="1" t="str">
        <f>IF(A2="","",CHOOSE(MIN(5,ROUNDUP(DAY(A2)/7,0)),"الأسبوع الأول","الأسبوع الثاني","الأسبوع الثالث","الأسبوع الرابع","الأسبوع الخامس"))</f>
        <v>الأسبوع الأول</v>
      </c>
      <c r="C2" s="1">
        <v>90</v>
      </c>
      <c r="D2" s="3">
        <v>2</v>
      </c>
      <c r="E2" s="3">
        <v>3</v>
      </c>
      <c r="F2" s="1">
        <f>D2+E2</f>
        <v>5</v>
      </c>
      <c r="G2" s="3">
        <f>C2-F2</f>
        <v>85</v>
      </c>
    </row>
    <row r="3" spans="1:7" ht="14.5" customHeight="1">
      <c r="A3" s="2">
        <v>46144</v>
      </c>
      <c r="B3" s="1" t="str">
        <f t="shared" ref="B3:B32" si="0">IF(A3="","",CHOOSE(MIN(5,ROUNDUP(DAY(A3)/7,0)),"الأسبوع الأول","الأسبوع الثاني","الأسبوع الثالث","الأسبوع الرابع","الأسبوع الخامس"))</f>
        <v>الأسبوع الأول</v>
      </c>
      <c r="C3" s="1">
        <v>90</v>
      </c>
      <c r="D3" s="3">
        <v>2</v>
      </c>
      <c r="E3" s="3">
        <v>2</v>
      </c>
      <c r="F3" s="1">
        <f t="shared" ref="F3:F32" si="1">D3+E3</f>
        <v>4</v>
      </c>
      <c r="G3" s="3">
        <f t="shared" ref="G3:G32" si="2">C3-F3</f>
        <v>86</v>
      </c>
    </row>
    <row r="4" spans="1:7" ht="14.5" customHeight="1">
      <c r="A4" s="2">
        <v>46145</v>
      </c>
      <c r="B4" s="1" t="str">
        <f t="shared" si="0"/>
        <v>الأسبوع الأول</v>
      </c>
      <c r="C4" s="1">
        <v>90</v>
      </c>
      <c r="D4" s="3">
        <v>3</v>
      </c>
      <c r="E4" s="3">
        <v>4</v>
      </c>
      <c r="F4" s="1">
        <f t="shared" si="1"/>
        <v>7</v>
      </c>
      <c r="G4" s="3">
        <f t="shared" si="2"/>
        <v>83</v>
      </c>
    </row>
    <row r="5" spans="1:7" ht="14.5" customHeight="1">
      <c r="A5" s="2">
        <v>46146</v>
      </c>
      <c r="B5" s="1" t="str">
        <f t="shared" si="0"/>
        <v>الأسبوع الأول</v>
      </c>
      <c r="C5" s="1">
        <v>90</v>
      </c>
      <c r="D5" s="3">
        <v>3</v>
      </c>
      <c r="E5" s="3">
        <v>5</v>
      </c>
      <c r="F5" s="1">
        <f t="shared" si="1"/>
        <v>8</v>
      </c>
      <c r="G5" s="3">
        <f t="shared" si="2"/>
        <v>82</v>
      </c>
    </row>
    <row r="6" spans="1:7" ht="14.5" customHeight="1">
      <c r="A6" s="2">
        <v>46147</v>
      </c>
      <c r="B6" s="1" t="str">
        <f t="shared" si="0"/>
        <v>الأسبوع الأول</v>
      </c>
      <c r="C6" s="1">
        <v>90</v>
      </c>
      <c r="D6" s="3">
        <v>7</v>
      </c>
      <c r="E6" s="3">
        <v>4</v>
      </c>
      <c r="F6" s="1">
        <f t="shared" si="1"/>
        <v>11</v>
      </c>
      <c r="G6" s="3">
        <f t="shared" si="2"/>
        <v>79</v>
      </c>
    </row>
    <row r="7" spans="1:7" ht="14.5" customHeight="1">
      <c r="A7" s="2">
        <v>46148</v>
      </c>
      <c r="B7" s="1" t="str">
        <f t="shared" si="0"/>
        <v>الأسبوع الأول</v>
      </c>
      <c r="C7" s="1">
        <v>90</v>
      </c>
      <c r="D7" s="3">
        <v>7</v>
      </c>
      <c r="E7" s="3">
        <v>7</v>
      </c>
      <c r="F7" s="1">
        <f t="shared" si="1"/>
        <v>14</v>
      </c>
      <c r="G7" s="3">
        <f t="shared" si="2"/>
        <v>76</v>
      </c>
    </row>
    <row r="8" spans="1:7" ht="14.5" customHeight="1">
      <c r="A8" s="2">
        <v>46149</v>
      </c>
      <c r="B8" s="1" t="str">
        <f t="shared" si="0"/>
        <v>الأسبوع الأول</v>
      </c>
      <c r="C8" s="1">
        <v>90</v>
      </c>
      <c r="D8" s="3">
        <v>6</v>
      </c>
      <c r="E8" s="3">
        <v>6</v>
      </c>
      <c r="F8" s="1">
        <f t="shared" si="1"/>
        <v>12</v>
      </c>
      <c r="G8" s="3">
        <f t="shared" si="2"/>
        <v>78</v>
      </c>
    </row>
    <row r="9" spans="1:7" ht="14.5" customHeight="1">
      <c r="A9" s="2">
        <v>46150</v>
      </c>
      <c r="B9" s="1" t="str">
        <f t="shared" si="0"/>
        <v>الأسبوع الثاني</v>
      </c>
      <c r="C9" s="1">
        <v>90</v>
      </c>
      <c r="D9" s="3">
        <v>4</v>
      </c>
      <c r="E9" s="3">
        <v>5</v>
      </c>
      <c r="F9" s="1">
        <f t="shared" si="1"/>
        <v>9</v>
      </c>
      <c r="G9" s="3">
        <f t="shared" si="2"/>
        <v>81</v>
      </c>
    </row>
    <row r="10" spans="1:7" ht="14.5" customHeight="1">
      <c r="A10" s="2">
        <v>46151</v>
      </c>
      <c r="B10" s="1" t="str">
        <f t="shared" si="0"/>
        <v>الأسبوع الثاني</v>
      </c>
      <c r="C10" s="1">
        <v>90</v>
      </c>
      <c r="D10" s="3">
        <v>2</v>
      </c>
      <c r="E10" s="3">
        <v>3</v>
      </c>
      <c r="F10" s="1">
        <f t="shared" si="1"/>
        <v>5</v>
      </c>
      <c r="G10" s="3">
        <f t="shared" si="2"/>
        <v>85</v>
      </c>
    </row>
    <row r="11" spans="1:7" ht="14.5" customHeight="1">
      <c r="A11" s="2">
        <v>46152</v>
      </c>
      <c r="B11" s="1" t="str">
        <f t="shared" si="0"/>
        <v>الأسبوع الثاني</v>
      </c>
      <c r="C11" s="1">
        <v>90</v>
      </c>
      <c r="D11" s="3">
        <v>2</v>
      </c>
      <c r="E11" s="3">
        <v>2</v>
      </c>
      <c r="F11" s="1">
        <f t="shared" si="1"/>
        <v>4</v>
      </c>
      <c r="G11" s="3">
        <f t="shared" si="2"/>
        <v>86</v>
      </c>
    </row>
    <row r="12" spans="1:7" ht="14.5" customHeight="1">
      <c r="A12" s="2">
        <v>46153</v>
      </c>
      <c r="B12" s="1" t="str">
        <f t="shared" si="0"/>
        <v>الأسبوع الثاني</v>
      </c>
      <c r="C12" s="1">
        <v>90</v>
      </c>
      <c r="D12" s="3">
        <v>3</v>
      </c>
      <c r="E12" s="3">
        <v>4</v>
      </c>
      <c r="F12" s="1">
        <f t="shared" si="1"/>
        <v>7</v>
      </c>
      <c r="G12" s="3">
        <f t="shared" si="2"/>
        <v>83</v>
      </c>
    </row>
    <row r="13" spans="1:7" ht="14.5" customHeight="1">
      <c r="A13" s="2">
        <v>46154</v>
      </c>
      <c r="B13" s="1" t="str">
        <f t="shared" si="0"/>
        <v>الأسبوع الثاني</v>
      </c>
      <c r="C13" s="1">
        <v>90</v>
      </c>
      <c r="D13" s="3">
        <v>3</v>
      </c>
      <c r="E13" s="3">
        <v>5</v>
      </c>
      <c r="F13" s="1">
        <f t="shared" si="1"/>
        <v>8</v>
      </c>
      <c r="G13" s="3">
        <f t="shared" si="2"/>
        <v>82</v>
      </c>
    </row>
    <row r="14" spans="1:7" ht="14.5" customHeight="1">
      <c r="A14" s="2">
        <v>46155</v>
      </c>
      <c r="B14" s="1" t="str">
        <f t="shared" si="0"/>
        <v>الأسبوع الثاني</v>
      </c>
      <c r="C14" s="1">
        <v>90</v>
      </c>
      <c r="D14" s="3">
        <v>7</v>
      </c>
      <c r="E14" s="3">
        <v>4</v>
      </c>
      <c r="F14" s="1">
        <f t="shared" si="1"/>
        <v>11</v>
      </c>
      <c r="G14" s="3">
        <f t="shared" si="2"/>
        <v>79</v>
      </c>
    </row>
    <row r="15" spans="1:7" ht="14.5" customHeight="1">
      <c r="A15" s="2">
        <v>46156</v>
      </c>
      <c r="B15" s="1" t="str">
        <f t="shared" si="0"/>
        <v>الأسبوع الثاني</v>
      </c>
      <c r="C15" s="1">
        <v>90</v>
      </c>
      <c r="D15" s="3">
        <v>7</v>
      </c>
      <c r="E15" s="3">
        <v>7</v>
      </c>
      <c r="F15" s="1">
        <f t="shared" si="1"/>
        <v>14</v>
      </c>
      <c r="G15" s="3">
        <f t="shared" si="2"/>
        <v>76</v>
      </c>
    </row>
    <row r="16" spans="1:7" ht="14.5" customHeight="1">
      <c r="A16" s="2">
        <v>46157</v>
      </c>
      <c r="B16" s="1" t="str">
        <f t="shared" si="0"/>
        <v>الأسبوع الثالث</v>
      </c>
      <c r="C16" s="1">
        <v>90</v>
      </c>
      <c r="D16" s="3">
        <v>6</v>
      </c>
      <c r="E16" s="3">
        <v>6</v>
      </c>
      <c r="F16" s="1">
        <f t="shared" si="1"/>
        <v>12</v>
      </c>
      <c r="G16" s="3">
        <f t="shared" si="2"/>
        <v>78</v>
      </c>
    </row>
    <row r="17" spans="1:7" ht="14.5" customHeight="1">
      <c r="A17" s="2">
        <v>46158</v>
      </c>
      <c r="B17" s="1" t="str">
        <f t="shared" si="0"/>
        <v>الأسبوع الثالث</v>
      </c>
      <c r="C17" s="1">
        <v>90</v>
      </c>
      <c r="D17" s="3">
        <v>4</v>
      </c>
      <c r="E17" s="3">
        <v>5</v>
      </c>
      <c r="F17" s="1">
        <f t="shared" si="1"/>
        <v>9</v>
      </c>
      <c r="G17" s="3">
        <f t="shared" si="2"/>
        <v>81</v>
      </c>
    </row>
    <row r="18" spans="1:7" ht="14.5" customHeight="1">
      <c r="A18" s="2">
        <v>46159</v>
      </c>
      <c r="B18" s="1" t="str">
        <f t="shared" si="0"/>
        <v>الأسبوع الثالث</v>
      </c>
      <c r="C18" s="1">
        <v>90</v>
      </c>
      <c r="D18" s="3">
        <v>2</v>
      </c>
      <c r="E18" s="3">
        <v>3</v>
      </c>
      <c r="F18" s="1">
        <f t="shared" si="1"/>
        <v>5</v>
      </c>
      <c r="G18" s="3">
        <f t="shared" si="2"/>
        <v>85</v>
      </c>
    </row>
    <row r="19" spans="1:7" ht="14.5" customHeight="1">
      <c r="A19" s="2">
        <v>46160</v>
      </c>
      <c r="B19" s="1" t="str">
        <f t="shared" si="0"/>
        <v>الأسبوع الثالث</v>
      </c>
      <c r="C19" s="1">
        <v>90</v>
      </c>
      <c r="D19" s="3">
        <v>2</v>
      </c>
      <c r="E19" s="3">
        <v>2</v>
      </c>
      <c r="F19" s="1">
        <f t="shared" si="1"/>
        <v>4</v>
      </c>
      <c r="G19" s="3">
        <f t="shared" si="2"/>
        <v>86</v>
      </c>
    </row>
    <row r="20" spans="1:7" ht="14.5" customHeight="1">
      <c r="A20" s="2">
        <v>46161</v>
      </c>
      <c r="B20" s="1" t="str">
        <f t="shared" si="0"/>
        <v>الأسبوع الثالث</v>
      </c>
      <c r="C20" s="1">
        <v>90</v>
      </c>
      <c r="D20" s="3">
        <v>3</v>
      </c>
      <c r="E20" s="3">
        <v>4</v>
      </c>
      <c r="F20" s="1">
        <f t="shared" si="1"/>
        <v>7</v>
      </c>
      <c r="G20" s="3">
        <f t="shared" si="2"/>
        <v>83</v>
      </c>
    </row>
    <row r="21" spans="1:7" ht="14.5" customHeight="1">
      <c r="A21" s="2">
        <v>46162</v>
      </c>
      <c r="B21" s="1" t="str">
        <f t="shared" si="0"/>
        <v>الأسبوع الثالث</v>
      </c>
      <c r="C21" s="1">
        <v>90</v>
      </c>
      <c r="D21" s="3">
        <v>3</v>
      </c>
      <c r="E21" s="3">
        <v>5</v>
      </c>
      <c r="F21" s="1">
        <f t="shared" si="1"/>
        <v>8</v>
      </c>
      <c r="G21" s="3">
        <f t="shared" si="2"/>
        <v>82</v>
      </c>
    </row>
    <row r="22" spans="1:7" ht="14.5" customHeight="1">
      <c r="A22" s="2">
        <v>46163</v>
      </c>
      <c r="B22" s="1" t="str">
        <f t="shared" si="0"/>
        <v>الأسبوع الثالث</v>
      </c>
      <c r="C22" s="1">
        <v>90</v>
      </c>
      <c r="D22" s="3">
        <v>7</v>
      </c>
      <c r="E22" s="3">
        <v>4</v>
      </c>
      <c r="F22" s="1">
        <f t="shared" si="1"/>
        <v>11</v>
      </c>
      <c r="G22" s="3">
        <f t="shared" si="2"/>
        <v>79</v>
      </c>
    </row>
    <row r="23" spans="1:7" ht="14.5" customHeight="1">
      <c r="A23" s="2">
        <v>46164</v>
      </c>
      <c r="B23" s="1" t="str">
        <f t="shared" si="0"/>
        <v>الأسبوع الرابع</v>
      </c>
      <c r="C23" s="1">
        <v>90</v>
      </c>
      <c r="D23" s="3">
        <v>7</v>
      </c>
      <c r="E23" s="3">
        <v>7</v>
      </c>
      <c r="F23" s="1">
        <f t="shared" si="1"/>
        <v>14</v>
      </c>
      <c r="G23" s="3">
        <f t="shared" si="2"/>
        <v>76</v>
      </c>
    </row>
    <row r="24" spans="1:7" ht="14.5" customHeight="1">
      <c r="A24" s="2">
        <v>46165</v>
      </c>
      <c r="B24" s="1" t="str">
        <f t="shared" si="0"/>
        <v>الأسبوع الرابع</v>
      </c>
      <c r="C24" s="1">
        <v>90</v>
      </c>
      <c r="D24" s="3">
        <v>6</v>
      </c>
      <c r="E24" s="3">
        <v>6</v>
      </c>
      <c r="F24" s="1">
        <f t="shared" si="1"/>
        <v>12</v>
      </c>
      <c r="G24" s="3">
        <f t="shared" si="2"/>
        <v>78</v>
      </c>
    </row>
    <row r="25" spans="1:7" ht="14.5" customHeight="1">
      <c r="A25" s="2">
        <v>46166</v>
      </c>
      <c r="B25" s="1" t="str">
        <f t="shared" si="0"/>
        <v>الأسبوع الرابع</v>
      </c>
      <c r="C25" s="1">
        <v>90</v>
      </c>
      <c r="D25" s="3">
        <v>4</v>
      </c>
      <c r="E25" s="3">
        <v>5</v>
      </c>
      <c r="F25" s="1">
        <f t="shared" si="1"/>
        <v>9</v>
      </c>
      <c r="G25" s="3">
        <f t="shared" si="2"/>
        <v>81</v>
      </c>
    </row>
    <row r="26" spans="1:7" ht="14.5" customHeight="1">
      <c r="A26" s="2">
        <v>46167</v>
      </c>
      <c r="B26" s="1" t="str">
        <f t="shared" si="0"/>
        <v>الأسبوع الرابع</v>
      </c>
      <c r="C26" s="1">
        <v>90</v>
      </c>
      <c r="D26" s="3">
        <v>2</v>
      </c>
      <c r="E26" s="3">
        <v>3</v>
      </c>
      <c r="F26" s="1">
        <f t="shared" si="1"/>
        <v>5</v>
      </c>
      <c r="G26" s="3">
        <f t="shared" si="2"/>
        <v>85</v>
      </c>
    </row>
    <row r="27" spans="1:7" ht="14.5" customHeight="1">
      <c r="A27" s="2">
        <v>46168</v>
      </c>
      <c r="B27" s="1" t="str">
        <f t="shared" si="0"/>
        <v>الأسبوع الرابع</v>
      </c>
      <c r="C27" s="1">
        <v>90</v>
      </c>
      <c r="D27" s="3">
        <v>2</v>
      </c>
      <c r="E27" s="3">
        <v>2</v>
      </c>
      <c r="F27" s="1">
        <f t="shared" si="1"/>
        <v>4</v>
      </c>
      <c r="G27" s="3">
        <f t="shared" si="2"/>
        <v>86</v>
      </c>
    </row>
    <row r="28" spans="1:7" ht="14.5" customHeight="1">
      <c r="A28" s="2">
        <v>46169</v>
      </c>
      <c r="B28" s="1" t="str">
        <f t="shared" si="0"/>
        <v>الأسبوع الرابع</v>
      </c>
      <c r="C28" s="1">
        <v>90</v>
      </c>
      <c r="D28" s="3">
        <v>3</v>
      </c>
      <c r="E28" s="3">
        <v>4</v>
      </c>
      <c r="F28" s="1">
        <f t="shared" si="1"/>
        <v>7</v>
      </c>
      <c r="G28" s="3">
        <f t="shared" si="2"/>
        <v>83</v>
      </c>
    </row>
    <row r="29" spans="1:7" ht="14.5" customHeight="1">
      <c r="A29" s="2">
        <v>46170</v>
      </c>
      <c r="B29" s="1" t="str">
        <f t="shared" si="0"/>
        <v>الأسبوع الرابع</v>
      </c>
      <c r="C29" s="1">
        <v>90</v>
      </c>
      <c r="D29" s="3">
        <v>3</v>
      </c>
      <c r="E29" s="3">
        <v>5</v>
      </c>
      <c r="F29" s="1">
        <f t="shared" si="1"/>
        <v>8</v>
      </c>
      <c r="G29" s="3">
        <f t="shared" si="2"/>
        <v>82</v>
      </c>
    </row>
    <row r="30" spans="1:7" ht="14.5" customHeight="1">
      <c r="A30" s="2">
        <v>46171</v>
      </c>
      <c r="B30" s="1" t="str">
        <f t="shared" si="0"/>
        <v>الأسبوع الخامس</v>
      </c>
      <c r="C30" s="1">
        <v>90</v>
      </c>
      <c r="D30" s="3">
        <v>7</v>
      </c>
      <c r="E30" s="3">
        <v>4</v>
      </c>
      <c r="F30" s="1">
        <f t="shared" si="1"/>
        <v>11</v>
      </c>
      <c r="G30" s="3">
        <f t="shared" si="2"/>
        <v>79</v>
      </c>
    </row>
    <row r="31" spans="1:7" ht="14.5" customHeight="1">
      <c r="A31" s="2">
        <v>46172</v>
      </c>
      <c r="B31" s="1" t="str">
        <f t="shared" si="0"/>
        <v>الأسبوع الخامس</v>
      </c>
      <c r="C31" s="1">
        <v>90</v>
      </c>
      <c r="D31" s="3">
        <v>7</v>
      </c>
      <c r="E31" s="3">
        <v>7</v>
      </c>
      <c r="F31" s="1">
        <f t="shared" si="1"/>
        <v>14</v>
      </c>
      <c r="G31" s="3">
        <f t="shared" si="2"/>
        <v>76</v>
      </c>
    </row>
    <row r="32" spans="1:7" ht="14.5" customHeight="1">
      <c r="A32" s="2">
        <v>46173</v>
      </c>
      <c r="B32" s="1" t="str">
        <f t="shared" si="0"/>
        <v>الأسبوع الخامس</v>
      </c>
      <c r="C32" s="1">
        <v>90</v>
      </c>
      <c r="D32" s="3">
        <v>6</v>
      </c>
      <c r="E32" s="3">
        <v>6</v>
      </c>
      <c r="F32" s="1">
        <f t="shared" si="1"/>
        <v>12</v>
      </c>
      <c r="G32" s="3">
        <f t="shared" si="2"/>
        <v>78</v>
      </c>
    </row>
    <row r="33" ht="14.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الإحصائيات</vt:lpstr>
      <vt:lpstr>الإحالات</vt:lpstr>
      <vt:lpstr>البلاغات</vt:lpstr>
      <vt:lpstr>التمارين</vt:lpstr>
      <vt:lpstr>الدورات</vt:lpstr>
      <vt:lpstr>الزيارات</vt:lpstr>
      <vt:lpstr>الإحتياجات</vt:lpstr>
      <vt:lpstr>الدوريات</vt:lpstr>
      <vt:lpstr>جاهزية القوى البشرية</vt:lpstr>
      <vt:lpstr>المركبات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Alzain H. Abdelrahman</dc:creator>
  <cp:lastModifiedBy>Alzain H. Abdelrahman</cp:lastModifiedBy>
  <dcterms:created xsi:type="dcterms:W3CDTF">2015-06-05T18:17:20Z</dcterms:created>
  <dcterms:modified xsi:type="dcterms:W3CDTF">2026-06-01T15:48:25Z</dcterms:modified>
</cp:coreProperties>
</file>